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<sst xmlns="http://schemas.openxmlformats.org/spreadsheetml/2006/main" count="81" uniqueCount="81">
  <si>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</si>
  <si>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ETE040</t>
  </si>
  <si>
    <t xml:space="preserve">m²</t>
  </si>
  <si>
    <t xml:space="preserve">Toiture terrasse chaude, accessible, avec revêtement de sol flottant sur supports,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</si>
  <si>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</si>
  <si>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</si>
  <si>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</si>
  <si>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</si>
  <si>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</si>
  <si>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</si>
  <si>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</si>
  <si>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</si>
  <si>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</si>
  <si>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</si>
  <si>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</si>
  <si>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</si>
  <si>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</si>
  <si>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</si>
  <si>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</si>
  <si>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</si>
  <si>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</si>
  <si>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</si>
  <si>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</si>
  <si>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</si>
  <si>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</si>
  <si>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</si>
  <si>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</si>
  <si>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</si>
  <si>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</si>
  <si>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</si>
  <si>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</si>
  <si>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</si>
  <si>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</si>
  <si>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</si>
  <si>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</si>
  <si>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</si>
  <si>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</si>
  <si>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</si>
  <si>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</si>
  <si>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</si>
  <si>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</si>
  <si>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</si>
  <si>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</si>
  <si>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</si>
  <si>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</si>
  <si>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</si>
  <si>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</si>
  <si>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</si>
  <si>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</si>
  <si>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</si>
  <si>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</si>
  <si>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</si>
  <si>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</si>
  <si>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</si>
  <si>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</si>
  <si>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</si>
  <si>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</si>
  <si>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</si>
  <si>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</si>
  <si>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</si>
  <si>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</si>
  <si>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</si>
  <si>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</si>
  <si>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</si>
  <si>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</si>
  <si>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</si>
  <si>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</si>
  <si>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</si>
  <si>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</si>
  <si>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</si>
  <si>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</si>
  <si>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</si>
  <si>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</si>
  <si>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</si>
  <si>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</si>
  <si>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</si>
  <si>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</si>
  <si>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</si>
  <si>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</si>
  <si>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22.566,94F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</si>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</sst>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21802.5</v>
      </c>
      <c r="G16" s="17">
        <f ca="1">ROUND(INDIRECT(ADDRESS(ROW()+(0), COLUMN()+(-3), 1))*INDIRECT(ADDRESS(ROW()+(0), COLUMN()+(-1), 1)), 2)</f>
        <v>22892.6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574.18</v>
      </c>
      <c r="G17" s="17">
        <f ca="1">ROUND(INDIRECT(ADDRESS(ROW()+(0), COLUMN()+(-3), 1))*INDIRECT(ADDRESS(ROW()+(0), COLUMN()+(-1), 1)), 2)</f>
        <v>602.89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93734.7</v>
      </c>
      <c r="G18" s="17">
        <f ca="1">ROUND(INDIRECT(ADDRESS(ROW()+(0), COLUMN()+(-3), 1))*INDIRECT(ADDRESS(ROW()+(0), COLUMN()+(-1), 1)), 2)</f>
        <v>3749.39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5856.64</v>
      </c>
      <c r="G19" s="17">
        <f ca="1">ROUND(INDIRECT(ADDRESS(ROW()+(0), COLUMN()+(-3), 1))*INDIRECT(ADDRESS(ROW()+(0), COLUMN()+(-1), 1)), 2)</f>
        <v>6442.3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2887.31</v>
      </c>
      <c r="G20" s="17">
        <f ca="1">ROUND(INDIRECT(ADDRESS(ROW()+(0), COLUMN()+(-3), 1))*INDIRECT(ADDRESS(ROW()+(0), COLUMN()+(-1), 1)), 2)</f>
        <v>3176.04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787.45</v>
      </c>
      <c r="G21" s="17">
        <f ca="1">ROUND(INDIRECT(ADDRESS(ROW()+(0), COLUMN()+(-3), 1))*INDIRECT(ADDRESS(ROW()+(0), COLUMN()+(-1), 1)), 2)</f>
        <v>826.82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894.08</v>
      </c>
      <c r="G22" s="17">
        <f ca="1">ROUND(INDIRECT(ADDRESS(ROW()+(0), COLUMN()+(-3), 1))*INDIRECT(ADDRESS(ROW()+(0), COLUMN()+(-1), 1)), 2)</f>
        <v>6705.6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6874.95</v>
      </c>
      <c r="G23" s="17">
        <f ca="1">ROUND(INDIRECT(ADDRESS(ROW()+(0), COLUMN()+(-3), 1))*INDIRECT(ADDRESS(ROW()+(0), COLUMN()+(-1), 1)), 2)</f>
        <v>7218.7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0.028</v>
      </c>
      <c r="E24" s="16" t="s">
        <v>58</v>
      </c>
      <c r="F24" s="17">
        <v>1618.08</v>
      </c>
      <c r="G24" s="17">
        <f ca="1">ROUND(INDIRECT(ADDRESS(ROW()+(0), COLUMN()+(-3), 1))*INDIRECT(ADDRESS(ROW()+(0), COLUMN()+(-1), 1)), 2)</f>
        <v>45.31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0.285</v>
      </c>
      <c r="E25" s="16" t="s">
        <v>61</v>
      </c>
      <c r="F25" s="17">
        <v>1887.12</v>
      </c>
      <c r="G25" s="17">
        <f ca="1">ROUND(INDIRECT(ADDRESS(ROW()+(0), COLUMN()+(-3), 1))*INDIRECT(ADDRESS(ROW()+(0), COLUMN()+(-1), 1)), 2)</f>
        <v>537.83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0.738</v>
      </c>
      <c r="E26" s="16" t="s">
        <v>64</v>
      </c>
      <c r="F26" s="17">
        <v>1164.21</v>
      </c>
      <c r="G26" s="17">
        <f ca="1">ROUND(INDIRECT(ADDRESS(ROW()+(0), COLUMN()+(-3), 1))*INDIRECT(ADDRESS(ROW()+(0), COLUMN()+(-1), 1)), 2)</f>
        <v>859.19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0.148</v>
      </c>
      <c r="E27" s="16" t="s">
        <v>67</v>
      </c>
      <c r="F27" s="17">
        <v>1887.12</v>
      </c>
      <c r="G27" s="17">
        <f ca="1">ROUND(INDIRECT(ADDRESS(ROW()+(0), COLUMN()+(-3), 1))*INDIRECT(ADDRESS(ROW()+(0), COLUMN()+(-1), 1)), 2)</f>
        <v>279.29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0.148</v>
      </c>
      <c r="E28" s="16" t="s">
        <v>70</v>
      </c>
      <c r="F28" s="17">
        <v>1209.92</v>
      </c>
      <c r="G28" s="17">
        <f ca="1">ROUND(INDIRECT(ADDRESS(ROW()+(0), COLUMN()+(-3), 1))*INDIRECT(ADDRESS(ROW()+(0), COLUMN()+(-1), 1)), 2)</f>
        <v>179.07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0.053</v>
      </c>
      <c r="E29" s="16" t="s">
        <v>73</v>
      </c>
      <c r="F29" s="17">
        <v>1939.14</v>
      </c>
      <c r="G29" s="17">
        <f ca="1">ROUND(INDIRECT(ADDRESS(ROW()+(0), COLUMN()+(-3), 1))*INDIRECT(ADDRESS(ROW()+(0), COLUMN()+(-1), 1)), 2)</f>
        <v>102.77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0.053</v>
      </c>
      <c r="E30" s="20" t="s">
        <v>76</v>
      </c>
      <c r="F30" s="21">
        <v>1209.92</v>
      </c>
      <c r="G30" s="21">
        <f ca="1">ROUND(INDIRECT(ADDRESS(ROW()+(0), COLUMN()+(-3), 1))*INDIRECT(ADDRESS(ROW()+(0), COLUMN()+(-1), 1)), 2)</f>
        <v>64.13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65846.6</v>
      </c>
      <c r="G31" s="24">
        <f ca="1">ROUND(INDIRECT(ADDRESS(ROW()+(0), COLUMN()+(-3), 1))*INDIRECT(ADDRESS(ROW()+(0), COLUMN()+(-1), 1))/100, 2)</f>
        <v>1316.93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67163.5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