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<sst xmlns="http://schemas.openxmlformats.org/spreadsheetml/2006/main" count="90" uniqueCount="90">
  <si>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</si>
  <si>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ETH380</t>
  </si>
  <si>
    <t xml:space="preserve">m²</t>
  </si>
  <si>
    <t xml:space="preserve">Toiture terrasse chaude, inaccessible, végétalisée extensive, type inversée.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</si>
  <si>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LBM(SBS)-50/G-FP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</si>
  <si>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</si>
  <si>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</si>
  <si>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</si>
  <si>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</si>
  <si>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</si>
  <si>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</si>
  <si>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</si>
  <si>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</si>
  <si>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</si>
  <si>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</si>
  <si>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</si>
  <si>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</si>
  <si>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</si>
  <si>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</si>
  <si>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</si>
  <si>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</si>
  <si>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</si>
  <si>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</si>
  <si>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</si>
  <si>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</si>
  <si>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</si>
  <si>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</si>
  <si>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</si>
  <si>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</si>
  <si>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</si>
  <si>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</si>
  <si>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</si>
  <si>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</si>
  <si>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</si>
  <si>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</si>
  <si>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</si>
  <si>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</si>
  <si>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</si>
  <si>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</si>
  <si>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</si>
  <si>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</si>
  <si>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</si>
  <si>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</si>
  <si>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</si>
  <si>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</si>
  <si>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</si>
  <si>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</si>
  <si>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</si>
  <si>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</si>
  <si>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</si>
  <si>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</si>
  <si>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</si>
  <si>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</si>
  <si>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</si>
  <si>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</si>
  <si>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</si>
  <si>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</si>
  <si>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</si>
  <si>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</si>
  <si>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</si>
  <si>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</si>
  <si>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</si>
  <si>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</si>
  <si>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</si>
  <si>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</si>
  <si>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</si>
  <si>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</si>
  <si>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</si>
  <si>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</si>
  <si>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</si>
  <si>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</si>
  <si>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</si>
  <si>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</si>
  <si>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</si>
  <si>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</si>
  <si>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</si>
  <si>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</si>
  <si>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</si>
  <si>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</si>
  <si>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</si>
  <si>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</si>
  <si>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</si>
  <si>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</si>
  <si>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</si>
  <si>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</si>
  <si>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</si>
  <si>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</si>
  <si>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</si>
  <si>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21.749,17F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</si>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</sst>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45.0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8760.36</v>
      </c>
      <c r="G16" s="17">
        <f ca="1">ROUND(INDIRECT(ADDRESS(ROW()+(0), COLUMN()+(-3), 1))*INDIRECT(ADDRESS(ROW()+(0), COLUMN()+(-1), 1)), 2)</f>
        <v>9636.4</v>
      </c>
    </row>
    <row r="17" spans="1:7" ht="34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4060.28</v>
      </c>
      <c r="G17" s="17">
        <f ca="1">ROUND(INDIRECT(ADDRESS(ROW()+(0), COLUMN()+(-3), 1))*INDIRECT(ADDRESS(ROW()+(0), COLUMN()+(-1), 1)), 2)</f>
        <v>4466.31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0.3</v>
      </c>
      <c r="E18" s="16" t="s">
        <v>40</v>
      </c>
      <c r="F18" s="17">
        <v>2788.88</v>
      </c>
      <c r="G18" s="17">
        <f ca="1">ROUND(INDIRECT(ADDRESS(ROW()+(0), COLUMN()+(-3), 1))*INDIRECT(ADDRESS(ROW()+(0), COLUMN()+(-1), 1)), 2)</f>
        <v>836.66</v>
      </c>
    </row>
    <row r="19" spans="1:7" ht="55.50" thickBot="1" customHeight="1">
      <c r="A19" s="14" t="s">
        <v>41</v>
      </c>
      <c r="B19" s="14"/>
      <c r="C19" s="14" t="s">
        <v>42</v>
      </c>
      <c r="D19" s="15">
        <v>2.1</v>
      </c>
      <c r="E19" s="16" t="s">
        <v>43</v>
      </c>
      <c r="F19" s="17">
        <v>574.18</v>
      </c>
      <c r="G19" s="17">
        <f ca="1">ROUND(INDIRECT(ADDRESS(ROW()+(0), COLUMN()+(-3), 1))*INDIRECT(ADDRESS(ROW()+(0), COLUMN()+(-1), 1)), 2)</f>
        <v>1205.78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6641.55</v>
      </c>
      <c r="G20" s="17">
        <f ca="1">ROUND(INDIRECT(ADDRESS(ROW()+(0), COLUMN()+(-3), 1))*INDIRECT(ADDRESS(ROW()+(0), COLUMN()+(-1), 1)), 2)</f>
        <v>6973.63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7940.1</v>
      </c>
      <c r="G21" s="17">
        <f ca="1">ROUND(INDIRECT(ADDRESS(ROW()+(0), COLUMN()+(-3), 1))*INDIRECT(ADDRESS(ROW()+(0), COLUMN()+(-1), 1)), 2)</f>
        <v>8337.11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2165.48</v>
      </c>
      <c r="G22" s="17">
        <f ca="1">ROUND(INDIRECT(ADDRESS(ROW()+(0), COLUMN()+(-3), 1))*INDIRECT(ADDRESS(ROW()+(0), COLUMN()+(-1), 1)), 2)</f>
        <v>2273.75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101.43</v>
      </c>
      <c r="G23" s="17">
        <f ca="1">ROUND(INDIRECT(ADDRESS(ROW()+(0), COLUMN()+(-3), 1))*INDIRECT(ADDRESS(ROW()+(0), COLUMN()+(-1), 1)), 2)</f>
        <v>6085.8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142.98</v>
      </c>
      <c r="G24" s="17">
        <f ca="1">ROUND(INDIRECT(ADDRESS(ROW()+(0), COLUMN()+(-3), 1))*INDIRECT(ADDRESS(ROW()+(0), COLUMN()+(-1), 1)), 2)</f>
        <v>7149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1618.08</v>
      </c>
      <c r="G25" s="17">
        <f ca="1">ROUND(INDIRECT(ADDRESS(ROW()+(0), COLUMN()+(-3), 1))*INDIRECT(ADDRESS(ROW()+(0), COLUMN()+(-1), 1)), 2)</f>
        <v>45.31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0.095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179.28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0.432</v>
      </c>
      <c r="E27" s="16" t="s">
        <v>67</v>
      </c>
      <c r="F27" s="17">
        <v>1164.21</v>
      </c>
      <c r="G27" s="17">
        <f ca="1">ROUND(INDIRECT(ADDRESS(ROW()+(0), COLUMN()+(-3), 1))*INDIRECT(ADDRESS(ROW()+(0), COLUMN()+(-1), 1)), 2)</f>
        <v>502.94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0.348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656.72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0.348</v>
      </c>
      <c r="E29" s="16" t="s">
        <v>73</v>
      </c>
      <c r="F29" s="17">
        <v>1209.92</v>
      </c>
      <c r="G29" s="17">
        <f ca="1">ROUND(INDIRECT(ADDRESS(ROW()+(0), COLUMN()+(-3), 1))*INDIRECT(ADDRESS(ROW()+(0), COLUMN()+(-1), 1)), 2)</f>
        <v>421.05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1939.14</v>
      </c>
      <c r="G30" s="17">
        <f ca="1">ROUND(INDIRECT(ADDRESS(ROW()+(0), COLUMN()+(-3), 1))*INDIRECT(ADDRESS(ROW()+(0), COLUMN()+(-1), 1)), 2)</f>
        <v>102.77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0.053</v>
      </c>
      <c r="E31" s="16" t="s">
        <v>79</v>
      </c>
      <c r="F31" s="17">
        <v>1209.92</v>
      </c>
      <c r="G31" s="17">
        <f ca="1">ROUND(INDIRECT(ADDRESS(ROW()+(0), COLUMN()+(-3), 1))*INDIRECT(ADDRESS(ROW()+(0), COLUMN()+(-1), 1)), 2)</f>
        <v>64.13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0.056</v>
      </c>
      <c r="E32" s="16" t="s">
        <v>82</v>
      </c>
      <c r="F32" s="17">
        <v>1887.12</v>
      </c>
      <c r="G32" s="17">
        <f ca="1">ROUND(INDIRECT(ADDRESS(ROW()+(0), COLUMN()+(-3), 1))*INDIRECT(ADDRESS(ROW()+(0), COLUMN()+(-1), 1)), 2)</f>
        <v>105.68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0.056</v>
      </c>
      <c r="E33" s="20" t="s">
        <v>85</v>
      </c>
      <c r="F33" s="21">
        <v>1164.21</v>
      </c>
      <c r="G33" s="21">
        <f ca="1">ROUND(INDIRECT(ADDRESS(ROW()+(0), COLUMN()+(-3), 1))*INDIRECT(ADDRESS(ROW()+(0), COLUMN()+(-1), 1)), 2)</f>
        <v>65.2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61272.2</v>
      </c>
      <c r="G34" s="24">
        <f ca="1">ROUND(INDIRECT(ADDRESS(ROW()+(0), COLUMN()+(-3), 1))*INDIRECT(ADDRESS(ROW()+(0), COLUMN()+(-1), 1))/100, 2)</f>
        <v>1225.44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62497.6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