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<sst xmlns="http://schemas.openxmlformats.org/spreadsheetml/2006/main" count="27" uniqueCount="27">
  <si>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</si>
  <si>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ETS010</t>
  </si>
  <si>
    <t xml:space="preserve">m²</t>
  </si>
  <si>
    <t xml:space="preserve">Étanchéité liquide des balcons et des terrasses. Système MasterSeal Balcony 1336 "MBCC de Sika".</t>
  </si>
  <si>
    <r>
      <rPr>
        <sz val="8.25"/>
        <color rgb="FF000000"/>
        <rFont val="Arial"/>
        <family val="2"/>
      </rPr>
      <t xml:space="preserve">Étanchéité liquide des balcons et des terrasses, sur surface support en béton. Système MasterSeal Balcony 1336 "MBCC de Sika" constitué de couche de régularisation avec revêtement élastique imperméabilisant monocomposant, MasterSeal M 251 "MBCC de Sika", transparente, application préalable de MasterSeal M 251 "MBCC de Sika", transparente, diluée avec un 2% de xylène; et scellement de l'imperméabilisation avec revêtement élastique imperméabilisant monocomposant,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</si>
  <si>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</si>
  <si>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</si>
  <si>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</si>
  <si>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</si>
  <si>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</si>
  <si>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</si>
  <si>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mt15bas110a</t>
  </si>
  <si>
    <t xml:space="preserve">Revêtement élastique imperméabilisant monocomposant à base de résines de polyuréthane aliphatique avec un faible contenu en dissolvants, MasterSeal M 251 "MBCC de Sika", transparente, pour imperméabilisation des toitures et des balcons, avec résistance aux intempéries, au transit piéton, aux eaux agressives (eau de mer et eaux vannes), à plusieurs acides dilués, aux alcalis, aux huiles minérales et aux mazouts, selon NF EN 13813.</t>
  </si>
  <si>
    <t xml:space="preserve">kg</t>
  </si>
  <si>
    <t xml:space="preserve">mt15bas140a</t>
  </si>
  <si>
    <t xml:space="preserve">Dissolvant à base de xylène.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</si>
  <si>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</si>
  <si>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</si>
  <si>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</si>
  <si>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</si>
  <si>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</si>
  <si>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</si>
  <si>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</si>
  <si>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</si>
  <si>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</si>
  <si>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918,23F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</si>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</sst>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22130.1</v>
      </c>
      <c r="H9" s="13">
        <f ca="1">ROUND(INDIRECT(ADDRESS(ROW()+(0), COLUMN()+(-3), 1))*INDIRECT(ADDRESS(ROW()+(0), COLUMN()+(-1), 1)), 2)</f>
        <v>22130.1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8388.62</v>
      </c>
      <c r="H10" s="17">
        <f ca="1">ROUND(INDIRECT(ADDRESS(ROW()+(0), COLUMN()+(-3), 1))*INDIRECT(ADDRESS(ROW()+(0), COLUMN()+(-1), 1)), 2)</f>
        <v>50.33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198.15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127.04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22505.6</v>
      </c>
      <c r="H13" s="24">
        <f ca="1">ROUND(INDIRECT(ADDRESS(ROW()+(0), COLUMN()+(-3), 1))*INDIRECT(ADDRESS(ROW()+(0), COLUMN()+(-1), 1))/100, 2)</f>
        <v>450.11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22955.7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