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<sst xmlns="http://schemas.openxmlformats.org/spreadsheetml/2006/main" count="39" uniqueCount="39">
  <si>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</si>
  <si>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FPA010</t>
  </si>
  <si>
    <t xml:space="preserve">m²</t>
  </si>
  <si>
    <t xml:space="preserve">Peinture pour usage alimentaire.</t>
  </si>
  <si>
    <r>
      <rPr>
        <sz val="8.25"/>
        <color rgb="FF000000"/>
        <rFont val="Arial"/>
        <family val="2"/>
      </rPr>
      <t xml:space="preserve">Application manuelle de deux couches de revêtement imperméabilisant bicomposant, MasterSeal M 391 Red "MBCC de Sika", couleur rouge, à base de résines époxy et polyamide, sans amines aromatiques, (rendement: 0,3 kg/m² par couche), nettoyage et préparation de la surface à peindre, par projection à sec d'un jet de particules de matériau abrasif, jusqu'à atteindre un degré de préparation Sa2 selon NF EN ISO 8501-1, en obtenant une rugosité minimale de 50 microns, sur des surfaces intérieures de citernes ou de silos en acier pour un usage alimentaire.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</si>
  <si>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</si>
  <si>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</si>
  <si>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</si>
  <si>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</si>
  <si>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</si>
  <si>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</si>
  <si>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</si>
  <si>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</si>
  <si>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</si>
  <si>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mt15bas290ea</t>
  </si>
  <si>
    <t xml:space="preserve">Revêtement imperméabilisant bicomposant, MasterSeal M 391 Red "MBCC de Sika", couleur rouge, à base de résines époxy et polyamide, sans amines aromatiques, avec certificat d'aptitude sanitaire (CAS) pour être en contact avec des denrées alimentaires.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</si>
  <si>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</si>
  <si>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</si>
  <si>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</si>
  <si>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</si>
  <si>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</si>
  <si>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</si>
  <si>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</si>
  <si>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</si>
  <si>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</si>
  <si>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</si>
  <si>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</si>
  <si>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</si>
  <si>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</si>
  <si>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</si>
  <si>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</si>
  <si>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</si>
  <si>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</si>
  <si>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</si>
  <si>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</si>
  <si>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</si>
  <si>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</si>
  <si>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13.631,10F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</si>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</sst>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2.625</v>
      </c>
      <c r="F9" s="11" t="s">
        <v>13</v>
      </c>
      <c r="G9" s="13">
        <v>177.34</v>
      </c>
      <c r="H9" s="13">
        <f ca="1">ROUND(INDIRECT(ADDRESS(ROW()+(0), COLUMN()+(-3), 1))*INDIRECT(ADDRESS(ROW()+(0), COLUMN()+(-1), 1)), 2)</f>
        <v>465.52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29165.7</v>
      </c>
      <c r="H10" s="17">
        <f ca="1">ROUND(INDIRECT(ADDRESS(ROW()+(0), COLUMN()+(-3), 1))*INDIRECT(ADDRESS(ROW()+(0), COLUMN()+(-1), 1)), 2)</f>
        <v>17499.4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</v>
      </c>
      <c r="F11" s="16" t="s">
        <v>19</v>
      </c>
      <c r="G11" s="17">
        <v>1502.33</v>
      </c>
      <c r="H11" s="17">
        <f ca="1">ROUND(INDIRECT(ADDRESS(ROW()+(0), COLUMN()+(-3), 1))*INDIRECT(ADDRESS(ROW()+(0), COLUMN()+(-1), 1)), 2)</f>
        <v>390.61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0.26</v>
      </c>
      <c r="F12" s="16" t="s">
        <v>22</v>
      </c>
      <c r="G12" s="17">
        <v>2524.55</v>
      </c>
      <c r="H12" s="17">
        <f ca="1">ROUND(INDIRECT(ADDRESS(ROW()+(0), COLUMN()+(-3), 1))*INDIRECT(ADDRESS(ROW()+(0), COLUMN()+(-1), 1)), 2)</f>
        <v>656.38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0.158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298.16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0.158</v>
      </c>
      <c r="F14" s="16" t="s">
        <v>28</v>
      </c>
      <c r="G14" s="17">
        <v>1209.92</v>
      </c>
      <c r="H14" s="17">
        <f ca="1">ROUND(INDIRECT(ADDRESS(ROW()+(0), COLUMN()+(-3), 1))*INDIRECT(ADDRESS(ROW()+(0), COLUMN()+(-1), 1)), 2)</f>
        <v>191.17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0.274</v>
      </c>
      <c r="F15" s="16" t="s">
        <v>31</v>
      </c>
      <c r="G15" s="17">
        <v>1183.25</v>
      </c>
      <c r="H15" s="17">
        <f ca="1">ROUND(INDIRECT(ADDRESS(ROW()+(0), COLUMN()+(-3), 1))*INDIRECT(ADDRESS(ROW()+(0), COLUMN()+(-1), 1)), 2)</f>
        <v>324.21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0.274</v>
      </c>
      <c r="F16" s="20" t="s">
        <v>34</v>
      </c>
      <c r="G16" s="21">
        <v>1164.21</v>
      </c>
      <c r="H16" s="21">
        <f ca="1">ROUND(INDIRECT(ADDRESS(ROW()+(0), COLUMN()+(-3), 1))*INDIRECT(ADDRESS(ROW()+(0), COLUMN()+(-1), 1)), 2)</f>
        <v>318.99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20144.4</v>
      </c>
      <c r="H17" s="24">
        <f ca="1">ROUND(INDIRECT(ADDRESS(ROW()+(0), COLUMN()+(-3), 1))*INDIRECT(ADDRESS(ROW()+(0), COLUMN()+(-1), 1))/100, 2)</f>
        <v>402.89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20547.3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