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<sst xmlns="http://schemas.openxmlformats.org/spreadsheetml/2006/main" count="27" uniqueCount="27">
  <si>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</si>
  <si>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ASR020</t>
  </si>
  <si>
    <t xml:space="preserve">m²</t>
  </si>
  <si>
    <t xml:space="preserve">Réparation d'un revêtement dans des zones publiques, avec du mortier à base de ciment.</t>
  </si>
  <si>
    <r>
      <rPr>
        <sz val="8.25"/>
        <color rgb="FF000000"/>
        <rFont val="Arial"/>
        <family val="2"/>
      </rPr>
      <t xml:space="preserve">Réparation d'un revêtement dans des zones publiques, de surface horizontale, avec du mortier fluide, à prise rapide, MasterEmaco T 800 DUO "MBCC de Sika", à retrait compensé, avec une résistance à la compression à 28 jours supérieure ou égale à 80 N/mm² et un module d'élasticité supérieur ou égal à 30000 N/mm², classe R4, type CC, selon NF EN 1504-3, Euroclasse A1 de réaction au feu, selon NF EN 13501-1, CT - C60 - F7 selon NF EN 13813, composé de ciments spéciaux, granulats sélectionnés et additifs, avec une taille maximale de particule de 2 mm, application manuelle, en couche de 50 mm d'épaisseur moyenne.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</si>
  <si>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</si>
  <si>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</si>
  <si>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</si>
  <si>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</si>
  <si>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</si>
  <si>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</si>
  <si>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mt09reh141b</t>
  </si>
  <si>
    <t xml:space="preserve">Mortier fluide, à prise rapide, MasterEmaco T 800 DUO "MBCC de Sika", à retrait compensé, avec une résistance à la compression à 28 jours supérieure ou égale à 80 N/mm² et un module d'élasticité supérieur ou égal à 30000 N/mm², classe R4, type CC, selon NF EN 1504-3, Euroclasse A1 de réaction au feu, selon NF EN 13501-1, CT - C60 - F7 selon NF EN 13813, composé de ciments spéciaux, granulats sélectionnés et additifs, avec une taille maximale de particule de 2 mm, avec résistance aux sulfates et aux chlorures, imperméable à l'eau et haute résistance aux cycles de gelée et de dégelée.</t>
  </si>
  <si>
    <t xml:space="preserve">kg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</si>
  <si>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</si>
  <si>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</si>
  <si>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</si>
  <si>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</si>
  <si>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</si>
  <si>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</si>
  <si>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</si>
  <si>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</si>
  <si>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</si>
  <si>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</si>
  <si>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</si>
  <si>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8.910,59F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</si>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</sst>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100</v>
      </c>
      <c r="F9" s="11" t="s">
        <v>13</v>
      </c>
      <c r="G9" s="13">
        <v>773.5</v>
      </c>
      <c r="H9" s="13">
        <f ca="1">ROUND(INDIRECT(ADDRESS(ROW()+(0), COLUMN()+(-3), 1))*INDIRECT(ADDRESS(ROW()+(0), COLUMN()+(-1), 1)), 2)</f>
        <v>77350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10.55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0.664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1253.05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0.664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803.39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79417</v>
      </c>
      <c r="H13" s="24">
        <f ca="1">ROUND(INDIRECT(ADDRESS(ROW()+(0), COLUMN()+(-3), 1))*INDIRECT(ADDRESS(ROW()+(0), COLUMN()+(-1), 1))/100, 2)</f>
        <v>1588.34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81005.3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