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<sst xmlns="http://schemas.openxmlformats.org/spreadsheetml/2006/main" count="84" uniqueCount="84">
  <si>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</si>
  <si>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ETE080</t>
  </si>
  <si>
    <t xml:space="preserve">m²</t>
  </si>
  <si>
    <t xml:space="preserve">Toiture terrasse chaude, accessible, avec revêtement de sol flottant sur supports,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</si>
  <si>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</si>
  <si>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</si>
  <si>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</si>
  <si>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</si>
  <si>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</si>
  <si>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</si>
  <si>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</si>
  <si>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</si>
  <si>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</si>
  <si>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</si>
  <si>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</si>
  <si>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</si>
  <si>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</si>
  <si>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</si>
  <si>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</si>
  <si>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</si>
  <si>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</si>
  <si>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</si>
  <si>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</si>
  <si>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</si>
  <si>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</si>
  <si>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</si>
  <si>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</si>
  <si>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</si>
  <si>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</si>
  <si>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</si>
  <si>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</si>
  <si>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</si>
  <si>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</si>
  <si>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</si>
  <si>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</si>
  <si>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</si>
  <si>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</si>
  <si>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</si>
  <si>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</si>
  <si>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</si>
  <si>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</si>
  <si>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</si>
  <si>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</si>
  <si>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</si>
  <si>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</si>
  <si>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</si>
  <si>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</si>
  <si>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</si>
  <si>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</si>
  <si>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</si>
  <si>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</si>
  <si>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</si>
  <si>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</si>
  <si>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</si>
  <si>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</si>
  <si>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</si>
  <si>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</si>
  <si>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</si>
  <si>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</si>
  <si>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</si>
  <si>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</si>
  <si>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</si>
  <si>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</si>
  <si>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</si>
  <si>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</si>
  <si>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</si>
  <si>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</si>
  <si>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</si>
  <si>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</si>
  <si>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</si>
  <si>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</si>
  <si>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</si>
  <si>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</si>
  <si>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</si>
  <si>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</si>
  <si>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</si>
  <si>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</si>
  <si>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</si>
  <si>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</si>
  <si>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</si>
  <si>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</si>
  <si>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</si>
  <si>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17.781,11F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</si>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</sst>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4683.67</v>
      </c>
      <c r="G16" s="17">
        <f ca="1">ROUND(INDIRECT(ADDRESS(ROW()+(0), COLUMN()+(-3), 1))*INDIRECT(ADDRESS(ROW()+(0), COLUMN()+(-1), 1)), 2)</f>
        <v>5152.04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4060.28</v>
      </c>
      <c r="G17" s="17">
        <f ca="1">ROUND(INDIRECT(ADDRESS(ROW()+(0), COLUMN()+(-3), 1))*INDIRECT(ADDRESS(ROW()+(0), COLUMN()+(-1), 1)), 2)</f>
        <v>4466.31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2788.88</v>
      </c>
      <c r="G18" s="17">
        <f ca="1">ROUND(INDIRECT(ADDRESS(ROW()+(0), COLUMN()+(-3), 1))*INDIRECT(ADDRESS(ROW()+(0), COLUMN()+(-1), 1)), 2)</f>
        <v>836.66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574.18</v>
      </c>
      <c r="G19" s="17">
        <f ca="1">ROUND(INDIRECT(ADDRESS(ROW()+(0), COLUMN()+(-3), 1))*INDIRECT(ADDRESS(ROW()+(0), COLUMN()+(-1), 1)), 2)</f>
        <v>1205.78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6641.55</v>
      </c>
      <c r="G20" s="17">
        <f ca="1">ROUND(INDIRECT(ADDRESS(ROW()+(0), COLUMN()+(-3), 1))*INDIRECT(ADDRESS(ROW()+(0), COLUMN()+(-1), 1)), 2)</f>
        <v>6973.63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93734.7</v>
      </c>
      <c r="G21" s="17">
        <f ca="1">ROUND(INDIRECT(ADDRESS(ROW()+(0), COLUMN()+(-3), 1))*INDIRECT(ADDRESS(ROW()+(0), COLUMN()+(-1), 1)), 2)</f>
        <v>3749.39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787.45</v>
      </c>
      <c r="G22" s="17">
        <f ca="1">ROUND(INDIRECT(ADDRESS(ROW()+(0), COLUMN()+(-3), 1))*INDIRECT(ADDRESS(ROW()+(0), COLUMN()+(-1), 1)), 2)</f>
        <v>826.82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894.08</v>
      </c>
      <c r="G23" s="17">
        <f ca="1">ROUND(INDIRECT(ADDRESS(ROW()+(0), COLUMN()+(-3), 1))*INDIRECT(ADDRESS(ROW()+(0), COLUMN()+(-1), 1)), 2)</f>
        <v>6705.6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6874.95</v>
      </c>
      <c r="G24" s="17">
        <f ca="1">ROUND(INDIRECT(ADDRESS(ROW()+(0), COLUMN()+(-3), 1))*INDIRECT(ADDRESS(ROW()+(0), COLUMN()+(-1), 1)), 2)</f>
        <v>7218.7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1618.08</v>
      </c>
      <c r="G25" s="17">
        <f ca="1">ROUND(INDIRECT(ADDRESS(ROW()+(0), COLUMN()+(-3), 1))*INDIRECT(ADDRESS(ROW()+(0), COLUMN()+(-1), 1)), 2)</f>
        <v>51.78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0.311</v>
      </c>
      <c r="E26" s="16" t="s">
        <v>64</v>
      </c>
      <c r="F26" s="17">
        <v>1887.12</v>
      </c>
      <c r="G26" s="17">
        <f ca="1">ROUND(INDIRECT(ADDRESS(ROW()+(0), COLUMN()+(-3), 1))*INDIRECT(ADDRESS(ROW()+(0), COLUMN()+(-1), 1)), 2)</f>
        <v>586.89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0.808</v>
      </c>
      <c r="E27" s="16" t="s">
        <v>67</v>
      </c>
      <c r="F27" s="17">
        <v>1164.21</v>
      </c>
      <c r="G27" s="17">
        <f ca="1">ROUND(INDIRECT(ADDRESS(ROW()+(0), COLUMN()+(-3), 1))*INDIRECT(ADDRESS(ROW()+(0), COLUMN()+(-1), 1)), 2)</f>
        <v>940.68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0.265</v>
      </c>
      <c r="E28" s="16" t="s">
        <v>70</v>
      </c>
      <c r="F28" s="17">
        <v>1887.12</v>
      </c>
      <c r="G28" s="17">
        <f ca="1">ROUND(INDIRECT(ADDRESS(ROW()+(0), COLUMN()+(-3), 1))*INDIRECT(ADDRESS(ROW()+(0), COLUMN()+(-1), 1)), 2)</f>
        <v>500.09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0.265</v>
      </c>
      <c r="E29" s="16" t="s">
        <v>73</v>
      </c>
      <c r="F29" s="17">
        <v>1209.92</v>
      </c>
      <c r="G29" s="17">
        <f ca="1">ROUND(INDIRECT(ADDRESS(ROW()+(0), COLUMN()+(-3), 1))*INDIRECT(ADDRESS(ROW()+(0), COLUMN()+(-1), 1)), 2)</f>
        <v>320.63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1939.14</v>
      </c>
      <c r="G30" s="17">
        <f ca="1">ROUND(INDIRECT(ADDRESS(ROW()+(0), COLUMN()+(-3), 1))*INDIRECT(ADDRESS(ROW()+(0), COLUMN()+(-1), 1)), 2)</f>
        <v>112.47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0.058</v>
      </c>
      <c r="E31" s="20" t="s">
        <v>79</v>
      </c>
      <c r="F31" s="21">
        <v>1209.92</v>
      </c>
      <c r="G31" s="21">
        <f ca="1">ROUND(INDIRECT(ADDRESS(ROW()+(0), COLUMN()+(-3), 1))*INDIRECT(ADDRESS(ROW()+(0), COLUMN()+(-1), 1)), 2)</f>
        <v>70.18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51882.3</v>
      </c>
      <c r="G32" s="24">
        <f ca="1">ROUND(INDIRECT(ADDRESS(ROW()+(0), COLUMN()+(-3), 1))*INDIRECT(ADDRESS(ROW()+(0), COLUMN()+(-1), 1))/100, 2)</f>
        <v>1037.65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52920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