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<sst xmlns="http://schemas.openxmlformats.org/spreadsheetml/2006/main" count="27" uniqueCount="27">
  <si>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</si>
  <si>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ETS020</t>
  </si>
  <si>
    <t xml:space="preserve">m²</t>
  </si>
  <si>
    <t xml:space="preserve">Étanchéité liquide, pour la réparation de balcons et de terrasses. Système MasterSeal Balcony 1336 "MBCC de Sika".</t>
  </si>
  <si>
    <r>
      <rPr>
        <sz val="8.25"/>
        <color rgb="FF000000"/>
        <rFont val="Arial"/>
        <family val="2"/>
      </rPr>
      <t xml:space="preserve">Étanchéité liquide, pour la réparation de balcons et de terrasses, sur surface support en céramique vitrifiée. Système MasterSeal Balcony 1336 "MBCC de Sika" constitué de couche de régularisation avec revêtement élastique imperméabilisant monocomposant, MasterSeal M 251 "MBCC de Sika", transparente, application préalable d'impression; et scellement de l'imperméabilisation avec revêtement élastique imperméabilisant monocomposant, MasterSeal M 251 "MBCC de Sika",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</si>
  <si>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</si>
  <si>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</si>
  <si>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</si>
  <si>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</si>
  <si>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</si>
  <si>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</si>
  <si>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mt15bas120k</t>
  </si>
  <si>
    <t xml:space="preserve">Impression incolore, MasterSeal P 682 "MBCC de Sika", à base de silane monocomposant et dissolvants, avec résistance aux rayons UV, à appliquer sur surface support en céramique vitrifiée avec un pan.</t>
  </si>
  <si>
    <t xml:space="preserve">kg</t>
  </si>
  <si>
    <t xml:space="preserve">mt15bas110a</t>
  </si>
  <si>
    <t xml:space="preserve">Revêtement élastique imperméabilisant monocomposant à base de résines de polyuréthane aliphatique avec un faible contenu en dissolvants, MasterSeal M 251 "MBCC de Sika", transparente, pour imperméabilisation des toitures et des balcons, avec résistance aux intempéries, au transit piéton, aux eaux agressives (eau de mer et eaux vannes), à plusieurs acides dilués, aux alcalis, aux huiles minérales et aux mazouts, selon NF EN 13813.</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</si>
  <si>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</si>
  <si>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</si>
  <si>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</si>
  <si>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</si>
  <si>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</si>
  <si>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</si>
  <si>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</si>
  <si>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</si>
  <si>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</si>
  <si>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723,81F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</si>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</sst>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0.05</v>
      </c>
      <c r="F9" s="11" t="s">
        <v>13</v>
      </c>
      <c r="G9" s="13">
        <v>37740.3</v>
      </c>
      <c r="H9" s="13">
        <f ca="1">ROUND(INDIRECT(ADDRESS(ROW()+(0), COLUMN()+(-3), 1))*INDIRECT(ADDRESS(ROW()+(0), COLUMN()+(-1), 1)), 2)</f>
        <v>1887.02</v>
      </c>
    </row>
    <row r="10" spans="1:8" ht="55.50" thickBot="1" customHeight="1">
      <c r="A10" s="14" t="s">
        <v>14</v>
      </c>
      <c r="B10" s="14"/>
      <c r="C10" s="14" t="s">
        <v>15</v>
      </c>
      <c r="D10" s="14"/>
      <c r="E10" s="15">
        <v>0.7</v>
      </c>
      <c r="F10" s="16" t="s">
        <v>16</v>
      </c>
      <c r="G10" s="17">
        <v>22130.1</v>
      </c>
      <c r="H10" s="17">
        <f ca="1">ROUND(INDIRECT(ADDRESS(ROW()+(0), COLUMN()+(-3), 1))*INDIRECT(ADDRESS(ROW()+(0), COLUMN()+(-1), 1)), 2)</f>
        <v>15491</v>
      </c>
    </row>
    <row r="11" spans="1:8" ht="13.50" thickBot="1" customHeight="1">
      <c r="A11" s="14" t="s">
        <v>17</v>
      </c>
      <c r="B11" s="14"/>
      <c r="C11" s="14" t="s">
        <v>18</v>
      </c>
      <c r="D11" s="14"/>
      <c r="E11" s="15">
        <v>0.117</v>
      </c>
      <c r="F11" s="16" t="s">
        <v>19</v>
      </c>
      <c r="G11" s="17">
        <v>1887.12</v>
      </c>
      <c r="H11" s="17">
        <f ca="1">ROUND(INDIRECT(ADDRESS(ROW()+(0), COLUMN()+(-3), 1))*INDIRECT(ADDRESS(ROW()+(0), COLUMN()+(-1), 1)), 2)</f>
        <v>220.79</v>
      </c>
    </row>
    <row r="12" spans="1:8" ht="13.50" thickBot="1" customHeight="1">
      <c r="A12" s="14" t="s">
        <v>20</v>
      </c>
      <c r="B12" s="14"/>
      <c r="C12" s="18" t="s">
        <v>21</v>
      </c>
      <c r="D12" s="18"/>
      <c r="E12" s="19">
        <v>0.117</v>
      </c>
      <c r="F12" s="20" t="s">
        <v>22</v>
      </c>
      <c r="G12" s="21">
        <v>1209.92</v>
      </c>
      <c r="H12" s="21">
        <f ca="1">ROUND(INDIRECT(ADDRESS(ROW()+(0), COLUMN()+(-3), 1))*INDIRECT(ADDRESS(ROW()+(0), COLUMN()+(-1), 1)), 2)</f>
        <v>141.56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17740.4</v>
      </c>
      <c r="H13" s="24">
        <f ca="1">ROUND(INDIRECT(ADDRESS(ROW()+(0), COLUMN()+(-3), 1))*INDIRECT(ADDRESS(ROW()+(0), COLUMN()+(-1), 1))/100, 2)</f>
        <v>354.81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18095.2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