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<sst xmlns="http://schemas.openxmlformats.org/spreadsheetml/2006/main" count="27" uniqueCount="27">
  <si>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</si>
  <si>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FSJ030</t>
  </si>
  <si>
    <t xml:space="preserve">m²</t>
  </si>
  <si>
    <t xml:space="preserve">Peinture de polyuréthane aliphatique, sur le sol du garage.</t>
  </si>
  <si>
    <r>
      <rPr>
        <sz val="8.25"/>
        <color rgb="FF000000"/>
        <rFont val="Arial"/>
        <family val="2"/>
      </rPr>
      <t xml:space="preserve">Application manuelle de deux couches de peinture de polyuréthane aliphatique MasterTop TC 445 "MBCC de Sika", incolore, finition mate, texture lisse, (rendement: 0,1 l/m² chaque couche); application préalable d'une couche d'impression incolore à deux composants, MasterTop P 622 "MBCC de Sika", à base de résine époxy sans dissolvants, à viscosité faible, sur le sol du garage en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</si>
  <si>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</si>
  <si>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</si>
  <si>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</si>
  <si>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</si>
  <si>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</si>
  <si>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</si>
  <si>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mt27upx040c</t>
  </si>
  <si>
    <t xml:space="preserve">Impression incolore à deux composants, MasterTop P 622 "MBCC de Sika", à base de résine époxy sans dissolvants, à viscosité faible, à appliquer sur surface support en béton ou en mortier.</t>
  </si>
  <si>
    <t xml:space="preserve">kg</t>
  </si>
  <si>
    <t xml:space="preserve">mt27upx020uh</t>
  </si>
  <si>
    <t xml:space="preserve">Vernis à deux composants pour intérieur, MasterTop TC 445 "MBCC de Sika", à base de polyuréthane aliphatique et dissolvant, incolore, finition mate, texture lisse, à appliquer au rouleau à poils courts, avec résistance aux rayons UV et aux intempéries et avec une haute résistance aux agents chimiques.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</si>
  <si>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</si>
  <si>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</si>
  <si>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</si>
  <si>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</si>
  <si>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</si>
  <si>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</si>
  <si>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</si>
  <si>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</si>
  <si>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</si>
  <si>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2.153,21F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</si>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</sst>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7.52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0.3</v>
      </c>
      <c r="E9" s="11" t="s">
        <v>13</v>
      </c>
      <c r="F9" s="13">
        <v>10883.2</v>
      </c>
      <c r="G9" s="13">
        <f ca="1">ROUND(INDIRECT(ADDRESS(ROW()+(0), COLUMN()+(-3), 1))*INDIRECT(ADDRESS(ROW()+(0), COLUMN()+(-1), 1)), 2)</f>
        <v>3264.97</v>
      </c>
    </row>
    <row r="10" spans="1:7" ht="45.00" thickBot="1" customHeight="1">
      <c r="A10" s="14" t="s">
        <v>14</v>
      </c>
      <c r="B10" s="14"/>
      <c r="C10" s="14" t="s">
        <v>15</v>
      </c>
      <c r="D10" s="15">
        <v>0.2</v>
      </c>
      <c r="E10" s="16" t="s">
        <v>16</v>
      </c>
      <c r="F10" s="17">
        <v>14291.1</v>
      </c>
      <c r="G10" s="17">
        <f ca="1">ROUND(INDIRECT(ADDRESS(ROW()+(0), COLUMN()+(-3), 1))*INDIRECT(ADDRESS(ROW()+(0), COLUMN()+(-1), 1)), 2)</f>
        <v>2858.22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0.143</v>
      </c>
      <c r="E11" s="16" t="s">
        <v>19</v>
      </c>
      <c r="F11" s="17">
        <v>1887.12</v>
      </c>
      <c r="G11" s="17">
        <f ca="1">ROUND(INDIRECT(ADDRESS(ROW()+(0), COLUMN()+(-3), 1))*INDIRECT(ADDRESS(ROW()+(0), COLUMN()+(-1), 1)), 2)</f>
        <v>269.86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0.143</v>
      </c>
      <c r="E12" s="20" t="s">
        <v>22</v>
      </c>
      <c r="F12" s="21">
        <v>1209.92</v>
      </c>
      <c r="G12" s="21">
        <f ca="1">ROUND(INDIRECT(ADDRESS(ROW()+(0), COLUMN()+(-3), 1))*INDIRECT(ADDRESS(ROW()+(0), COLUMN()+(-1), 1)), 2)</f>
        <v>173.02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6566.07</v>
      </c>
      <c r="G13" s="24">
        <f ca="1">ROUND(INDIRECT(ADDRESS(ROW()+(0), COLUMN()+(-3), 1))*INDIRECT(ADDRESS(ROW()+(0), COLUMN()+(-1), 1))/100, 2)</f>
        <v>131.32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6697.39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