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<sst xmlns="http://schemas.openxmlformats.org/spreadsheetml/2006/main" count="36" uniqueCount="36">
  <si>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</si>
  <si>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TVL070</t>
  </si>
  <si>
    <t xml:space="preserve">U</t>
  </si>
  <si>
    <t xml:space="preserve">Unité intérieure d'air conditionné avec distribution par conduit rectangulaire.</t>
  </si>
  <si>
    <r>
      <rPr>
        <sz val="8.25"/>
        <color rgb="FF000000"/>
        <rFont val="Arial"/>
        <family val="2"/>
      </rPr>
      <t xml:space="preserve">Unité intérieure d'air conditionné avec distribution par conduit rectangulaire, système air-air multisplit, avec débit variable de réfrigérant, pour gaz R-410A, gamme City Multi, modèle PEFY-M20VMA-A1 "MITSUBISHI ELECTRIC", puissance frigorifique nominale 2,2 kW (température de bulbe sec de l'air intérieur 27°C, température de bulbe humide de l'air intérieur 19°C) puissance calorifique nominale 2,5 kW (température de bulbe sec de l'air intérieur 20°C), consommation électrique nominale en refroidissement 0,032 kW, consommation électrique nominale en chauffage 0,03 kW, de 250x700x732 mm, poids 21 kg, compatible avec un système de zonage intelligent, avec ventilateur à trois vitesses, pression sonore à faible vitesse 21 dBA, débit d'air à vitesse élevée 8,5 m³/min, pression statique disponible nominale 50 Pa, aspiration d'air arrière ou inférieur et pompe de drainage. Régulation: contrôle à distance par câble, connectable au bus M-Net, modèle PAR-U02MEDA-J.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</si>
  <si>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</si>
  <si>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</si>
  <si>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</si>
  <si>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</si>
  <si>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</si>
  <si>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</si>
  <si>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mt42mee201a</t>
  </si>
  <si>
    <t xml:space="preserve">Unité intérieure d'air conditionné avec distribution par conduit rectangulaire, système air-air multisplit, avec débit variable de réfrigérant, pour gaz R-410A, gamme City Multi, modèle PEFY-M20VMA-A1 "MITSUBISHI ELECTRIC", puissance frigorifique nominale 2,2 kW (température de bulbe sec de l'air intérieur 27°C, température de bulbe humide de l'air intérieur 19°C) puissance calorifique nominale 2,5 kW (température de bulbe sec de l'air intérieur 20°C), consommation électrique nominale en refroidissement 0,032 kW, consommation électrique nominale en chauffage 0,03 kW, de 250x700x732 mm, poids 21 kg, compatible avec un système de zonage intelligent, avec ventilateur à trois vitesses, pression sonore à faible vitesse 21 dBA, débit d'air à vitesse élevée 8,5 m³/min, pression statique disponible nominale 50 Pa, aspiration d'air arrière ou inférieur et pompe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</si>
  <si>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</si>
  <si>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</si>
  <si>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</si>
  <si>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</si>
  <si>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</si>
  <si>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</si>
  <si>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</si>
  <si>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</si>
  <si>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</si>
  <si>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</si>
  <si>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</si>
  <si>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</si>
  <si>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</si>
  <si>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</si>
  <si>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</si>
  <si>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</si>
  <si>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</si>
  <si>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</si>
  <si>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</si>
  <si>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</si>
  <si>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</si>
  <si>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496.212,94F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</si>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</sst>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1.41135e+006</v>
      </c>
      <c r="G9" s="13">
        <f ca="1">ROUND(INDIRECT(ADDRESS(ROW()+(0), COLUMN()+(-3), 1))*INDIRECT(ADDRESS(ROW()+(0), COLUMN()+(-1), 1)), 2)</f>
        <v>1.41135e+006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18603.8</v>
      </c>
      <c r="G10" s="17">
        <f ca="1">ROUND(INDIRECT(ADDRESS(ROW()+(0), COLUMN()+(-3), 1))*INDIRECT(ADDRESS(ROW()+(0), COLUMN()+(-1), 1)), 2)</f>
        <v>18603.8</v>
      </c>
    </row>
    <row r="11" spans="1:7" ht="66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293433</v>
      </c>
      <c r="G11" s="17">
        <f ca="1">ROUND(INDIRECT(ADDRESS(ROW()+(0), COLUMN()+(-3), 1))*INDIRECT(ADDRESS(ROW()+(0), COLUMN()+(-1), 1)), 2)</f>
        <v>293433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1041.73</v>
      </c>
      <c r="G12" s="17">
        <f ca="1">ROUND(INDIRECT(ADDRESS(ROW()+(0), COLUMN()+(-3), 1))*INDIRECT(ADDRESS(ROW()+(0), COLUMN()+(-1), 1)), 2)</f>
        <v>3125.19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2536.88</v>
      </c>
      <c r="G13" s="17">
        <f ca="1">ROUND(INDIRECT(ADDRESS(ROW()+(0), COLUMN()+(-3), 1))*INDIRECT(ADDRESS(ROW()+(0), COLUMN()+(-1), 1)), 2)</f>
        <v>7610.64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1.054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2043.85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1.054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1272.82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1.73744e+006</v>
      </c>
      <c r="G16" s="24">
        <f ca="1">ROUND(INDIRECT(ADDRESS(ROW()+(0), COLUMN()+(-3), 1))*INDIRECT(ADDRESS(ROW()+(0), COLUMN()+(-1), 1))/100, 2)</f>
        <v>34748.8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1.77219e+006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