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<sst xmlns="http://schemas.openxmlformats.org/spreadsheetml/2006/main" count="24" uniqueCount="24">
  <si>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</si>
  <si>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TVL160</t>
  </si>
  <si>
    <t xml:space="preserve">U</t>
  </si>
  <si>
    <t xml:space="preserve">Contrôleur BC.</t>
  </si>
  <si>
    <r>
      <rPr>
        <sz val="8.25"/>
        <color rgb="FF000000"/>
        <rFont val="Arial"/>
        <family val="2"/>
      </rPr>
      <t xml:space="preserve">Contrôleur BC secondaire, pour système air-air multisplit, avec débit variable de réfrigérant, pour gaz R-410A, pour connexion d'unité extérieure avec récupération de chaleur, système à deux tubes, à 8 unités intérieures, gamme City Multi, modèle CMB-M108V-KB1 "MITSUBISHI ELECTRIC", avec séparateur de phases liquide/gaz, réducteurs de connexion et manchon de drainage flexible avec isolation, alimentation monophasée à 230 V, poids 31 kg, dimensions 596x250x476 mm. Le prix ne comprend ni la canalisation ni le câblage électrique d'alimentation.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</si>
  <si>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</si>
  <si>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</si>
  <si>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</si>
  <si>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</si>
  <si>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</si>
  <si>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</si>
  <si>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mt42mee613d</t>
  </si>
  <si>
    <t xml:space="preserve">Contrôleur BC secondaire, pour système air-air multisplit, avec débit variable de réfrigérant, pour gaz R-410A, pour connexion d'unité extérieure avec récupération de chaleur, système à deux tubes, à 8 unités intérieures, gamme City Multi, modèle CMB-M108V-KB1 "MITSUBISHI ELECTRIC", avec séparateur de phases liquide/gaz, réducteurs de connexion et manchon de drainage flexible avec isolation, alimentation monophasée à 230 V, poids 31 kg, dimensions 596x250x476 mm.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</si>
  <si>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</si>
  <si>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</si>
  <si>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</si>
  <si>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</si>
  <si>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</si>
  <si>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</si>
  <si>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</si>
  <si>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</si>
  <si>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</si>
  <si>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1.804.119,69F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</si>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</sst>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4.80" customWidth="1"/>
    <col min="4" max="4" width="8.16" customWidth="1"/>
    <col min="5" max="5" width="5.44" customWidth="1"/>
    <col min="6" max="6" width="14.96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66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5.05178e+006</v>
      </c>
      <c r="G9" s="13">
        <f ca="1">ROUND(INDIRECT(ADDRESS(ROW()+(0), COLUMN()+(-3), 1))*INDIRECT(ADDRESS(ROW()+(0), COLUMN()+(-1), 1)), 2)</f>
        <v>5.05178e+006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0.566</v>
      </c>
      <c r="E10" s="16" t="s">
        <v>16</v>
      </c>
      <c r="F10" s="17">
        <v>1939.14</v>
      </c>
      <c r="G10" s="17">
        <f ca="1">ROUND(INDIRECT(ADDRESS(ROW()+(0), COLUMN()+(-3), 1))*INDIRECT(ADDRESS(ROW()+(0), COLUMN()+(-1), 1)), 2)</f>
        <v>1097.55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0.566</v>
      </c>
      <c r="E11" s="20" t="s">
        <v>19</v>
      </c>
      <c r="F11" s="21">
        <v>1207.61</v>
      </c>
      <c r="G11" s="21">
        <f ca="1">ROUND(INDIRECT(ADDRESS(ROW()+(0), COLUMN()+(-3), 1))*INDIRECT(ADDRESS(ROW()+(0), COLUMN()+(-1), 1)), 2)</f>
        <v>683.51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5.05356e+006</v>
      </c>
      <c r="G12" s="24">
        <f ca="1">ROUND(INDIRECT(ADDRESS(ROW()+(0), COLUMN()+(-3), 1))*INDIRECT(ADDRESS(ROW()+(0), COLUMN()+(-1), 1))/100, 2)</f>
        <v>101071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5.15463e+006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