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<sst xmlns="http://schemas.openxmlformats.org/spreadsheetml/2006/main" count="33" uniqueCount="33">
  <si>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</si>
  <si>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TVT230</t>
  </si>
  <si>
    <t xml:space="preserve">U</t>
  </si>
  <si>
    <t xml:space="preserve">Unité intérieure d'air conditionné, à cassette.</t>
  </si>
  <si>
    <r>
      <rPr>
        <sz val="8.25"/>
        <color rgb="FF000000"/>
        <rFont val="Arial"/>
        <family val="2"/>
      </rPr>
      <t xml:space="preserve">Unité intérieure d'air conditionné, à cassette, de 600x600 mm, système air-air multisplit, pour gaz R-32, pompe à chaleur, gamme domestique (RAC), alimentation monophasée (230V/50Hz), modèle FDTC25VH "MITSUBISHI HEAVY INDUSTRIES", puissance frigorifique nominale 2,5 kW (température de bulbe sec 27°C, température de bulbe humide 19°C), puissance calorifique nominale 3,4 kW (température de bulbe sec 20°C), de 248x570x570 mm, poids 14 kg, avec panneau décoratif de 10x620x620 mm, niveau sonore (vitesse basse) 27 dBA, avec filtre, pompe de drainage et contrôle par câble, modèle RC-E5. Comprend les éléments pour la suspension au plafond.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</si>
  <si>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</si>
  <si>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</si>
  <si>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</si>
  <si>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</si>
  <si>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</si>
  <si>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</si>
  <si>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mt42mhi111ib</t>
  </si>
  <si>
    <t xml:space="preserve">Unité intérieure d'air conditionné, à cassette, de 600x600 mm, système air-air multisplit, pour gaz R-32, pompe à chaleur, gamme domestique (RAC), alimentation monophasée (230V/50Hz), modèle FDTC25VH "MITSUBISHI HEAVY INDUSTRIES", puissance frigorifique nominale 2,5 kW (température de bulbe sec 27°C, température de bulbe humide 19°C), puissance calorifique nominale 3,4 kW (température de bulbe sec 20°C), de 248x570x570 mm, poids 14 kg, avec panneau décoratif de 10x620x620 mm, niveau sonore (vitesse basse) 27 dBA, avec filtre, pompe de drainage et contrôle par câble, modèle RC-E5.</t>
  </si>
  <si>
    <t xml:space="preserve">U</t>
  </si>
  <si>
    <t xml:space="preserve">mt42mhi900</t>
  </si>
  <si>
    <t xml:space="preserve">Câble bus blindé à 2 fils, de 0,5 mm² de section par fil</t>
  </si>
  <si>
    <t xml:space="preserve">m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</si>
  <si>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</si>
  <si>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</si>
  <si>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</si>
  <si>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</si>
  <si>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</si>
  <si>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</si>
  <si>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</si>
  <si>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</si>
  <si>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</si>
  <si>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</si>
  <si>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</si>
  <si>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</si>
  <si>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</si>
  <si>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</si>
  <si>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292.474,20F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</si>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</sst>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996994</v>
      </c>
      <c r="G9" s="13">
        <f ca="1">ROUND(INDIRECT(ADDRESS(ROW()+(0), COLUMN()+(-3), 1))*INDIRECT(ADDRESS(ROW()+(0), COLUMN()+(-1), 1)), 2)</f>
        <v>996994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3</v>
      </c>
      <c r="E10" s="16" t="s">
        <v>16</v>
      </c>
      <c r="F10" s="17">
        <v>676.5</v>
      </c>
      <c r="G10" s="17">
        <f ca="1">ROUND(INDIRECT(ADDRESS(ROW()+(0), COLUMN()+(-3), 1))*INDIRECT(ADDRESS(ROW()+(0), COLUMN()+(-1), 1)), 2)</f>
        <v>2029.5</v>
      </c>
    </row>
    <row r="11" spans="1:7" ht="66.0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1041.73</v>
      </c>
      <c r="G11" s="17">
        <f ca="1">ROUND(INDIRECT(ADDRESS(ROW()+(0), COLUMN()+(-3), 1))*INDIRECT(ADDRESS(ROW()+(0), COLUMN()+(-1), 1)), 2)</f>
        <v>3125.19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18603.8</v>
      </c>
      <c r="G12" s="17">
        <f ca="1">ROUND(INDIRECT(ADDRESS(ROW()+(0), COLUMN()+(-3), 1))*INDIRECT(ADDRESS(ROW()+(0), COLUMN()+(-1), 1)), 2)</f>
        <v>18603.8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1.054</v>
      </c>
      <c r="E13" s="16" t="s">
        <v>25</v>
      </c>
      <c r="F13" s="17">
        <v>1939.14</v>
      </c>
      <c r="G13" s="17">
        <f ca="1">ROUND(INDIRECT(ADDRESS(ROW()+(0), COLUMN()+(-3), 1))*INDIRECT(ADDRESS(ROW()+(0), COLUMN()+(-1), 1)), 2)</f>
        <v>2043.85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1.054</v>
      </c>
      <c r="E14" s="20" t="s">
        <v>28</v>
      </c>
      <c r="F14" s="21">
        <v>1207.61</v>
      </c>
      <c r="G14" s="21">
        <f ca="1">ROUND(INDIRECT(ADDRESS(ROW()+(0), COLUMN()+(-3), 1))*INDIRECT(ADDRESS(ROW()+(0), COLUMN()+(-1), 1)), 2)</f>
        <v>1272.82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1.02407e+006</v>
      </c>
      <c r="G15" s="24">
        <f ca="1">ROUND(INDIRECT(ADDRESS(ROW()+(0), COLUMN()+(-3), 1))*INDIRECT(ADDRESS(ROW()+(0), COLUMN()+(-1), 1))/100, 2)</f>
        <v>20481.4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1.04455e+006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