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<sst xmlns="http://schemas.openxmlformats.org/spreadsheetml/2006/main" count="27" uniqueCount="27">
  <si>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</si>
  <si>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TVT250</t>
  </si>
  <si>
    <t xml:space="preserve">U</t>
  </si>
  <si>
    <t xml:space="preserve">Unité intérieure d'air conditionné avec distribution par conduit rectangulaire.</t>
  </si>
  <si>
    <r>
      <rPr>
        <sz val="8.25"/>
        <color rgb="FF000000"/>
        <rFont val="Arial"/>
        <family val="2"/>
      </rPr>
      <t xml:space="preserve">Unité intérieure d'air conditionné, système air-air multisplit, de plafond avec distribution par conduit rectangulaire, pour gaz R-32, pompe à chaleur, gamme domestique (RAC), alimentation monophasée (230V/50Hz), modèle SRR25ZS-W "MITSUBISHI HEAVY INDUSTRIES", puissance frigorifique nominale 2,5 kW (température de bulbe sec 27°C, température de bulbe humide 19°C), puissance calorifique nominale 3,4 kW (température de bulbe sec 20°C), de 200x750x500 mm, poids 24 kg, niveau sonore (vitesse ultra faible) 24 dBA, pression d'air (standard) 35 Pa, avec filtre, pompe de drainage et contrôle sans fil, avec programmateur hebdomadaire, modèle Weekly Timer.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</si>
  <si>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</si>
  <si>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</si>
  <si>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</si>
  <si>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</si>
  <si>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</si>
  <si>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</si>
  <si>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mt42mhi123qa</t>
  </si>
  <si>
    <t xml:space="preserve">Unité intérieure d'air conditionné, système air-air multisplit, de plafond avec distribution par conduit rectangulaire, pour gaz R-32, pompe à chaleur, gamme domestique (RAC), alimentation monophasée (230V/50Hz), modèle SRR25ZS-W "MITSUBISHI HEAVY INDUSTRIES", puissance frigorifique nominale 2,5 kW (température de bulbe sec 27°C, température de bulbe humide 19°C), puissance calorifique nominale 3,4 kW (température de bulbe sec 20°C), de 200x750x500 mm, poids 24 kg, niveau sonore (vitesse ultra faible) 24 dBA, pression d'air (standard) 35 Pa, avec filtre, pompe de drainage et contrôle sans fil, avec programmateur hebdomadaire, modèle Weekly Timer.</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</si>
  <si>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</si>
  <si>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</si>
  <si>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</si>
  <si>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</si>
  <si>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</si>
  <si>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</si>
  <si>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</si>
  <si>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</si>
  <si>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</si>
  <si>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</si>
  <si>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</si>
  <si>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</si>
  <si>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209.854,31F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</si>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</sst>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712864</v>
      </c>
      <c r="G9" s="13">
        <f ca="1">ROUND(INDIRECT(ADDRESS(ROW()+(0), COLUMN()+(-3), 1))*INDIRECT(ADDRESS(ROW()+(0), COLUMN()+(-1), 1)), 2)</f>
        <v>712864</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13.50" thickBot="1" customHeight="1">
      <c r="A11" s="14" t="s">
        <v>17</v>
      </c>
      <c r="B11" s="14"/>
      <c r="C11" s="14" t="s">
        <v>18</v>
      </c>
      <c r="D11" s="15">
        <v>1.054</v>
      </c>
      <c r="E11" s="16" t="s">
        <v>19</v>
      </c>
      <c r="F11" s="17">
        <v>1939.14</v>
      </c>
      <c r="G11" s="17">
        <f ca="1">ROUND(INDIRECT(ADDRESS(ROW()+(0), COLUMN()+(-3), 1))*INDIRECT(ADDRESS(ROW()+(0), COLUMN()+(-1), 1)), 2)</f>
        <v>2043.85</v>
      </c>
    </row>
    <row r="12" spans="1:7" ht="13.50" thickBot="1" customHeight="1">
      <c r="A12" s="14" t="s">
        <v>20</v>
      </c>
      <c r="B12" s="14"/>
      <c r="C12" s="18" t="s">
        <v>21</v>
      </c>
      <c r="D12" s="19">
        <v>1.054</v>
      </c>
      <c r="E12" s="20" t="s">
        <v>22</v>
      </c>
      <c r="F12" s="21">
        <v>1207.61</v>
      </c>
      <c r="G12" s="21">
        <f ca="1">ROUND(INDIRECT(ADDRESS(ROW()+(0), COLUMN()+(-3), 1))*INDIRECT(ADDRESS(ROW()+(0), COLUMN()+(-1), 1)), 2)</f>
        <v>1272.82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734784</v>
      </c>
      <c r="G13" s="24">
        <f ca="1">ROUND(INDIRECT(ADDRESS(ROW()+(0), COLUMN()+(-3), 1))*INDIRECT(ADDRESS(ROW()+(0), COLUMN()+(-1), 1))/100, 2)</f>
        <v>14695.7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749480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