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<sst xmlns="http://schemas.openxmlformats.org/spreadsheetml/2006/main" count="48" uniqueCount="48">
  <si>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</si>
  <si>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AAA010</t>
  </si>
  <si>
    <t xml:space="preserve">m</t>
  </si>
  <si>
    <t xml:space="preserve">Caniveau en maçonnerie.</t>
  </si>
  <si>
    <r>
      <rPr>
        <sz val="8.25"/>
        <color rgb="FF000000"/>
        <rFont val="Arial"/>
        <family val="2"/>
      </rPr>
      <t xml:space="preserve">Caniveau en maçonnerie, de 200 mm de largeur intérieur et 400 mm de hauteur, avec grille en acier galvanisé,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</si>
  <si>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</si>
  <si>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</si>
  <si>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</si>
  <si>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</si>
  <si>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</si>
  <si>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</si>
  <si>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</si>
  <si>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</si>
  <si>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</si>
  <si>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mt04lmb010a</t>
  </si>
  <si>
    <t xml:space="preserve">Brique pleine en terre cuite élaborée mécaniquement, à revêtir, 29x14x5 cm, pour utilisation en maçonnerie protégée (pièce en P), densité 2400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</si>
  <si>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</si>
  <si>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</si>
  <si>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</si>
  <si>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</si>
  <si>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</si>
  <si>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</si>
  <si>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</si>
  <si>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</si>
  <si>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</si>
  <si>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</si>
  <si>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</si>
  <si>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</si>
  <si>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</si>
  <si>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mt11rej020a</t>
  </si>
  <si>
    <t xml:space="preserve">Cadre et grille en acier galvanisé, de 200 mm de largeur et 500 mm de longueur, pour caniveau de 200 mm de largeur intérieur et 400 mm de hauteur, classe A-15 selon NF EN 1433 et NF EN 124.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</si>
  <si>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</si>
  <si>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</si>
  <si>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</si>
  <si>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</si>
  <si>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</si>
  <si>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</si>
  <si>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</si>
  <si>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</si>
  <si>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</si>
  <si>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</si>
  <si>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</si>
  <si>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</si>
  <si>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</si>
  <si>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</si>
  <si>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</si>
  <si>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3.472,92F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</si>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</sst>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0.194</v>
      </c>
      <c r="F9" s="11" t="s">
        <v>13</v>
      </c>
      <c r="G9" s="13">
        <v>67622.6</v>
      </c>
      <c r="H9" s="13">
        <f ca="1">ROUND(INDIRECT(ADDRESS(ROW()+(0), COLUMN()+(-3), 1))*INDIRECT(ADDRESS(ROW()+(0), COLUMN()+(-1), 1)), 2)</f>
        <v>13118.8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66</v>
      </c>
      <c r="F10" s="16" t="s">
        <v>16</v>
      </c>
      <c r="G10" s="17">
        <v>397.99</v>
      </c>
      <c r="H10" s="17">
        <f ca="1">ROUND(INDIRECT(ADDRESS(ROW()+(0), COLUMN()+(-3), 1))*INDIRECT(ADDRESS(ROW()+(0), COLUMN()+(-1), 1)), 2)</f>
        <v>26267.3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1054.78</v>
      </c>
      <c r="H11" s="17">
        <f ca="1">ROUND(INDIRECT(ADDRESS(ROW()+(0), COLUMN()+(-3), 1))*INDIRECT(ADDRESS(ROW()+(0), COLUMN()+(-1), 1)), 2)</f>
        <v>12.66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0.077</v>
      </c>
      <c r="F12" s="16" t="s">
        <v>22</v>
      </c>
      <c r="G12" s="17">
        <v>11441.2</v>
      </c>
      <c r="H12" s="17">
        <f ca="1">ROUND(INDIRECT(ADDRESS(ROW()+(0), COLUMN()+(-3), 1))*INDIRECT(ADDRESS(ROW()+(0), COLUMN()+(-1), 1)), 2)</f>
        <v>880.97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15.375</v>
      </c>
      <c r="F13" s="16" t="s">
        <v>25</v>
      </c>
      <c r="G13" s="17">
        <v>76.65</v>
      </c>
      <c r="H13" s="17">
        <f ca="1">ROUND(INDIRECT(ADDRESS(ROW()+(0), COLUMN()+(-3), 1))*INDIRECT(ADDRESS(ROW()+(0), COLUMN()+(-1), 1)), 2)</f>
        <v>1178.49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0.146</v>
      </c>
      <c r="F14" s="16" t="s">
        <v>28</v>
      </c>
      <c r="G14" s="17">
        <v>843.82</v>
      </c>
      <c r="H14" s="17">
        <f ca="1">ROUND(INDIRECT(ADDRESS(ROW()+(0), COLUMN()+(-3), 1))*INDIRECT(ADDRESS(ROW()+(0), COLUMN()+(-1), 1)), 2)</f>
        <v>123.2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2</v>
      </c>
      <c r="F15" s="16" t="s">
        <v>31</v>
      </c>
      <c r="G15" s="17">
        <v>7137.09</v>
      </c>
      <c r="H15" s="17">
        <f ca="1">ROUND(INDIRECT(ADDRESS(ROW()+(0), COLUMN()+(-3), 1))*INDIRECT(ADDRESS(ROW()+(0), COLUMN()+(-1), 1)), 2)</f>
        <v>14274.2</v>
      </c>
    </row>
    <row r="16" spans="1:8" ht="24.00" thickBot="1" customHeight="1">
      <c r="A16" s="14" t="s">
        <v>32</v>
      </c>
      <c r="B16" s="14"/>
      <c r="C16" s="14"/>
      <c r="D16" s="14" t="s">
        <v>33</v>
      </c>
      <c r="E16" s="15">
        <v>0.2</v>
      </c>
      <c r="F16" s="16" t="s">
        <v>34</v>
      </c>
      <c r="G16" s="17">
        <v>38027.2</v>
      </c>
      <c r="H16" s="17">
        <f ca="1">ROUND(INDIRECT(ADDRESS(ROW()+(0), COLUMN()+(-3), 1))*INDIRECT(ADDRESS(ROW()+(0), COLUMN()+(-1), 1)), 2)</f>
        <v>7605.43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0.039</v>
      </c>
      <c r="F17" s="16" t="s">
        <v>37</v>
      </c>
      <c r="G17" s="17">
        <v>1618.08</v>
      </c>
      <c r="H17" s="17">
        <f ca="1">ROUND(INDIRECT(ADDRESS(ROW()+(0), COLUMN()+(-3), 1))*INDIRECT(ADDRESS(ROW()+(0), COLUMN()+(-1), 1)), 2)</f>
        <v>63.11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1.592</v>
      </c>
      <c r="F18" s="16" t="s">
        <v>40</v>
      </c>
      <c r="G18" s="17">
        <v>1887.12</v>
      </c>
      <c r="H18" s="17">
        <f ca="1">ROUND(INDIRECT(ADDRESS(ROW()+(0), COLUMN()+(-3), 1))*INDIRECT(ADDRESS(ROW()+(0), COLUMN()+(-1), 1)), 2)</f>
        <v>3004.3</v>
      </c>
    </row>
    <row r="19" spans="1:8" ht="13.50" thickBot="1" customHeight="1">
      <c r="A19" s="14" t="s">
        <v>41</v>
      </c>
      <c r="B19" s="14"/>
      <c r="C19" s="14"/>
      <c r="D19" s="18" t="s">
        <v>42</v>
      </c>
      <c r="E19" s="19">
        <v>1.296</v>
      </c>
      <c r="F19" s="20" t="s">
        <v>43</v>
      </c>
      <c r="G19" s="21">
        <v>1209.92</v>
      </c>
      <c r="H19" s="21">
        <f ca="1">ROUND(INDIRECT(ADDRESS(ROW()+(0), COLUMN()+(-3), 1))*INDIRECT(ADDRESS(ROW()+(0), COLUMN()+(-1), 1)), 2)</f>
        <v>1568.06</v>
      </c>
    </row>
    <row r="20" spans="1:8" ht="13.50" thickBot="1" customHeight="1">
      <c r="A20" s="18"/>
      <c r="B20" s="18"/>
      <c r="C20" s="18"/>
      <c r="D20" s="5" t="s">
        <v>44</v>
      </c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68096.5</v>
      </c>
      <c r="H20" s="24">
        <f ca="1">ROUND(INDIRECT(ADDRESS(ROW()+(0), COLUMN()+(-3), 1))*INDIRECT(ADDRESS(ROW()+(0), COLUMN()+(-1), 1))/100, 2)</f>
        <v>1361.93</v>
      </c>
    </row>
    <row r="21" spans="1:8" ht="13.50" thickBot="1" customHeight="1">
      <c r="A21" s="25" t="s">
        <v>46</v>
      </c>
      <c r="B21" s="25"/>
      <c r="C21" s="25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69458.5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