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<sst xmlns="http://schemas.openxmlformats.org/spreadsheetml/2006/main" count="36" uniqueCount="36">
  <si>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</si>
  <si>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AAS020</t>
  </si>
  <si>
    <t xml:space="preserve">U</t>
  </si>
  <si>
    <t xml:space="preserve">Réservoir de stockage d'eau épurée.</t>
  </si>
  <si>
    <r>
      <rPr>
        <sz val="8.25"/>
        <color rgb="FF000000"/>
        <rFont val="Arial"/>
        <family val="2"/>
      </rPr>
      <t xml:space="preserve">Réservoir de stockage d'eau épurée en polyéthylène haute densité, de 1150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</si>
  <si>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</si>
  <si>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</si>
  <si>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</si>
  <si>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</si>
  <si>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</si>
  <si>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</si>
  <si>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mt46fer030a</t>
  </si>
  <si>
    <t xml:space="preserve">Réservoir de stockage d'eau épurée en polyéthylène haute densité, de 1150 litres, constitué d'un réservoir.</t>
  </si>
  <si>
    <t xml:space="preserve">U</t>
  </si>
  <si>
    <t xml:space="preserve">mt46fer040</t>
  </si>
  <si>
    <t xml:space="preserve">Trappe de visite, de 600 mm de diamètre.</t>
  </si>
  <si>
    <t xml:space="preserve">U</t>
  </si>
  <si>
    <t xml:space="preserve">mt36tie010be</t>
  </si>
  <si>
    <t xml:space="preserve">Tube en PVC, série B, de 40 mm de diamètre et 3 mm d'épaisseur, avec extrémité évasée, selon NF EN 1329-1, avec le prix augmenté de 20%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</si>
  <si>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</si>
  <si>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</si>
  <si>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</si>
  <si>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</si>
  <si>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</si>
  <si>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</si>
  <si>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</si>
  <si>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</si>
  <si>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</si>
  <si>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</si>
  <si>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</si>
  <si>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</si>
  <si>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</si>
  <si>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</si>
  <si>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</si>
  <si>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71.268,84F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</si>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</sst>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554020</v>
      </c>
      <c r="H9" s="13">
        <f ca="1">ROUND(INDIRECT(ADDRESS(ROW()+(0), COLUMN()+(-3), 1))*INDIRECT(ADDRESS(ROW()+(0), COLUMN()+(-1), 1)), 2)</f>
        <v>554020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60830.3</v>
      </c>
      <c r="H10" s="17">
        <f ca="1">ROUND(INDIRECT(ADDRESS(ROW()+(0), COLUMN()+(-3), 1))*INDIRECT(ADDRESS(ROW()+(0), COLUMN()+(-1), 1)), 2)</f>
        <v>60830.3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1735.23</v>
      </c>
      <c r="H11" s="17">
        <f ca="1">ROUND(INDIRECT(ADDRESS(ROW()+(0), COLUMN()+(-3), 1))*INDIRECT(ADDRESS(ROW()+(0), COLUMN()+(-1), 1)), 2)</f>
        <v>5205.69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31795.6</v>
      </c>
      <c r="H12" s="17">
        <f ca="1">ROUND(INDIRECT(ADDRESS(ROW()+(0), COLUMN()+(-3), 1))*INDIRECT(ADDRESS(ROW()+(0), COLUMN()+(-1), 1)), 2)</f>
        <v>953.87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0.24</v>
      </c>
      <c r="F13" s="16" t="s">
        <v>25</v>
      </c>
      <c r="G13" s="17">
        <v>40522.4</v>
      </c>
      <c r="H13" s="17">
        <f ca="1">ROUND(INDIRECT(ADDRESS(ROW()+(0), COLUMN()+(-3), 1))*INDIRECT(ADDRESS(ROW()+(0), COLUMN()+(-1), 1)), 2)</f>
        <v>9725.39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1.417</v>
      </c>
      <c r="F14" s="16" t="s">
        <v>28</v>
      </c>
      <c r="G14" s="17">
        <v>1939.14</v>
      </c>
      <c r="H14" s="17">
        <f ca="1">ROUND(INDIRECT(ADDRESS(ROW()+(0), COLUMN()+(-3), 1))*INDIRECT(ADDRESS(ROW()+(0), COLUMN()+(-1), 1)), 2)</f>
        <v>2747.76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1.417</v>
      </c>
      <c r="F15" s="20" t="s">
        <v>31</v>
      </c>
      <c r="G15" s="21">
        <v>1207.61</v>
      </c>
      <c r="H15" s="21">
        <f ca="1">ROUND(INDIRECT(ADDRESS(ROW()+(0), COLUMN()+(-3), 1))*INDIRECT(ADDRESS(ROW()+(0), COLUMN()+(-1), 1)), 2)</f>
        <v>1711.18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635195</v>
      </c>
      <c r="H16" s="24">
        <f ca="1">ROUND(INDIRECT(ADDRESS(ROW()+(0), COLUMN()+(-3), 1))*INDIRECT(ADDRESS(ROW()+(0), COLUMN()+(-1), 1))/100, 2)</f>
        <v>12703.9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647899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