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<sst xmlns="http://schemas.openxmlformats.org/spreadsheetml/2006/main" count="54" uniqueCount="54">
  <si>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</si>
  <si>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</si>
  <si>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</si>
  <si>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</si>
  <si>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confectionné sur le chantier BCN: CPJ-CEM II/A 32,5 - TP - B 30 - 15/25 - E: 2a - BA - P 18-305, coulage avec des moyens manuels, et treillis soudé 100x100 mm et Ø 4,0-4,0 mm,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</si>
  <si>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</si>
  <si>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</si>
  <si>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</si>
  <si>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</si>
  <si>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</si>
  <si>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</si>
  <si>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</si>
  <si>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</si>
  <si>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</si>
  <si>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</si>
  <si>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</si>
  <si>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</si>
  <si>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</si>
  <si>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</si>
  <si>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</si>
  <si>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</si>
  <si>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</si>
  <si>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</si>
  <si>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</si>
  <si>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</si>
  <si>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</si>
  <si>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</si>
  <si>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</si>
  <si>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</si>
  <si>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</si>
  <si>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</si>
  <si>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</si>
  <si>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</si>
  <si>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</si>
  <si>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</si>
  <si>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</si>
  <si>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</si>
  <si>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</si>
  <si>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</si>
  <si>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</si>
  <si>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</si>
  <si>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</si>
  <si>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</si>
  <si>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</si>
  <si>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</si>
  <si>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</si>
  <si>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</si>
  <si>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</si>
  <si>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</si>
  <si>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</si>
  <si>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</si>
  <si>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</si>
  <si>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2.163,03F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</si>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</sst>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2.4</v>
      </c>
      <c r="E9" s="11" t="s">
        <v>13</v>
      </c>
      <c r="F9" s="13">
        <v>49.03</v>
      </c>
      <c r="G9" s="13">
        <f ca="1">ROUND(INDIRECT(ADDRESS(ROW()+(0), COLUMN()+(-3), 1))*INDIRECT(ADDRESS(ROW()+(0), COLUMN()+(-1), 1)), 2)</f>
        <v>117.67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14984.9</v>
      </c>
      <c r="G10" s="17">
        <f ca="1">ROUND(INDIRECT(ADDRESS(ROW()+(0), COLUMN()+(-3), 1))*INDIRECT(ADDRESS(ROW()+(0), COLUMN()+(-1), 1)), 2)</f>
        <v>29969.8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1444.31</v>
      </c>
      <c r="G11" s="17">
        <f ca="1">ROUND(INDIRECT(ADDRESS(ROW()+(0), COLUMN()+(-3), 1))*INDIRECT(ADDRESS(ROW()+(0), COLUMN()+(-1), 1)), 2)</f>
        <v>1588.74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386.75</v>
      </c>
      <c r="G12" s="17">
        <f ca="1">ROUND(INDIRECT(ADDRESS(ROW()+(0), COLUMN()+(-3), 1))*INDIRECT(ADDRESS(ROW()+(0), COLUMN()+(-1), 1)), 2)</f>
        <v>386.75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29.53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</v>
      </c>
      <c r="E14" s="16" t="s">
        <v>28</v>
      </c>
      <c r="F14" s="17">
        <v>16005</v>
      </c>
      <c r="G14" s="17">
        <f ca="1">ROUND(INDIRECT(ADDRESS(ROW()+(0), COLUMN()+(-3), 1))*INDIRECT(ADDRESS(ROW()+(0), COLUMN()+(-1), 1)), 2)</f>
        <v>960.3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0.113</v>
      </c>
      <c r="E15" s="16" t="s">
        <v>31</v>
      </c>
      <c r="F15" s="17">
        <v>17091.9</v>
      </c>
      <c r="G15" s="17">
        <f ca="1">ROUND(INDIRECT(ADDRESS(ROW()+(0), COLUMN()+(-3), 1))*INDIRECT(ADDRESS(ROW()+(0), COLUMN()+(-1), 1)), 2)</f>
        <v>1931.38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72.45</v>
      </c>
      <c r="E16" s="16" t="s">
        <v>34</v>
      </c>
      <c r="F16" s="17">
        <v>76.65</v>
      </c>
      <c r="G16" s="17">
        <f ca="1">ROUND(INDIRECT(ADDRESS(ROW()+(0), COLUMN()+(-3), 1))*INDIRECT(ADDRESS(ROW()+(0), COLUMN()+(-1), 1)), 2)</f>
        <v>5553.29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</v>
      </c>
      <c r="E17" s="16" t="s">
        <v>37</v>
      </c>
      <c r="F17" s="17">
        <v>1618.08</v>
      </c>
      <c r="G17" s="17">
        <f ca="1">ROUND(INDIRECT(ADDRESS(ROW()+(0), COLUMN()+(-3), 1))*INDIRECT(ADDRESS(ROW()+(0), COLUMN()+(-1), 1)), 2)</f>
        <v>177.99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0.382</v>
      </c>
      <c r="E18" s="16" t="s">
        <v>40</v>
      </c>
      <c r="F18" s="17">
        <v>1963.87</v>
      </c>
      <c r="G18" s="17">
        <f ca="1">ROUND(INDIRECT(ADDRESS(ROW()+(0), COLUMN()+(-3), 1))*INDIRECT(ADDRESS(ROW()+(0), COLUMN()+(-1), 1)), 2)</f>
        <v>750.2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0.382</v>
      </c>
      <c r="E19" s="16" t="s">
        <v>43</v>
      </c>
      <c r="F19" s="17">
        <v>1258.27</v>
      </c>
      <c r="G19" s="17">
        <f ca="1">ROUND(INDIRECT(ADDRESS(ROW()+(0), COLUMN()+(-3), 1))*INDIRECT(ADDRESS(ROW()+(0), COLUMN()+(-1), 1)), 2)</f>
        <v>480.66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0.194</v>
      </c>
      <c r="E20" s="16" t="s">
        <v>46</v>
      </c>
      <c r="F20" s="17">
        <v>1164.21</v>
      </c>
      <c r="G20" s="17">
        <f ca="1">ROUND(INDIRECT(ADDRESS(ROW()+(0), COLUMN()+(-3), 1))*INDIRECT(ADDRESS(ROW()+(0), COLUMN()+(-1), 1)), 2)</f>
        <v>225.86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0.203</v>
      </c>
      <c r="E21" s="20" t="s">
        <v>49</v>
      </c>
      <c r="F21" s="21">
        <v>1183.25</v>
      </c>
      <c r="G21" s="21">
        <f ca="1">ROUND(INDIRECT(ADDRESS(ROW()+(0), COLUMN()+(-3), 1))*INDIRECT(ADDRESS(ROW()+(0), COLUMN()+(-1), 1)), 2)</f>
        <v>240.2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42412.3</v>
      </c>
      <c r="G22" s="24">
        <f ca="1">ROUND(INDIRECT(ADDRESS(ROW()+(0), COLUMN()+(-3), 1))*INDIRECT(ADDRESS(ROW()+(0), COLUMN()+(-1), 1))/100, 2)</f>
        <v>848.25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43260.6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