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<sst xmlns="http://schemas.openxmlformats.org/spreadsheetml/2006/main" count="30" uniqueCount="30">
  <si>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</si>
  <si>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EBI060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</si>
  <si>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</si>
  <si>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</si>
  <si>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 et agrafes d'ancrage en 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</si>
  <si>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</si>
  <si>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</si>
  <si>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</si>
  <si>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</si>
  <si>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</si>
  <si>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</si>
  <si>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mt19ppc020c</t>
  </si>
  <si>
    <t xml:space="preserve">Panneau prémonté en pierre naturelle, constitué de pierres plates d'ardoise rougeâtre rustique sur une base de résines avec une légère couche de mortier de ciment, de 61x15,2 cm et une épaisseur de 2 à 2,5 cm. Comprend les pièces de coin.</t>
  </si>
  <si>
    <t xml:space="preserve">m²</t>
  </si>
  <si>
    <t xml:space="preserve">mt19paj010</t>
  </si>
  <si>
    <t xml:space="preserve">Kit de fixation constitué d'agrafes d'ancrage en acier inoxydable de 5 mm et vis, en recouvrement de parements avec des matériaux en pierre.</t>
  </si>
  <si>
    <t xml:space="preserve">U</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</si>
  <si>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</si>
  <si>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</si>
  <si>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</si>
  <si>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</si>
  <si>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</si>
  <si>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</si>
  <si>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</si>
  <si>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</si>
  <si>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</si>
  <si>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</si>
  <si>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</si>
  <si>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9.668,96F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</si>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</sst>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47192.8</v>
      </c>
      <c r="H9" s="13">
        <f ca="1">ROUND(INDIRECT(ADDRESS(ROW()+(0), COLUMN()+(-3), 1))*INDIRECT(ADDRESS(ROW()+(0), COLUMN()+(-1), 1)), 2)</f>
        <v>49552.4</v>
      </c>
    </row>
    <row r="10" spans="1:8" ht="24.00" thickBot="1" customHeight="1">
      <c r="A10" s="14" t="s">
        <v>14</v>
      </c>
      <c r="B10" s="14"/>
      <c r="C10" s="14" t="s">
        <v>15</v>
      </c>
      <c r="D10" s="14"/>
      <c r="E10" s="15">
        <v>1</v>
      </c>
      <c r="F10" s="16" t="s">
        <v>16</v>
      </c>
      <c r="G10" s="17">
        <v>3729.21</v>
      </c>
      <c r="H10" s="17">
        <f ca="1">ROUND(INDIRECT(ADDRESS(ROW()+(0), COLUMN()+(-3), 1))*INDIRECT(ADDRESS(ROW()+(0), COLUMN()+(-1), 1)), 2)</f>
        <v>3729.21</v>
      </c>
    </row>
    <row r="11" spans="1:8" ht="24.00" thickBot="1" customHeight="1">
      <c r="A11" s="14" t="s">
        <v>17</v>
      </c>
      <c r="B11" s="14"/>
      <c r="C11" s="14" t="s">
        <v>18</v>
      </c>
      <c r="D11" s="14"/>
      <c r="E11" s="15">
        <v>2.5</v>
      </c>
      <c r="F11" s="16" t="s">
        <v>19</v>
      </c>
      <c r="G11" s="17">
        <v>421.91</v>
      </c>
      <c r="H11" s="17">
        <f ca="1">ROUND(INDIRECT(ADDRESS(ROW()+(0), COLUMN()+(-3), 1))*INDIRECT(ADDRESS(ROW()+(0), COLUMN()+(-1), 1)), 2)</f>
        <v>1054.78</v>
      </c>
    </row>
    <row r="12" spans="1:8" ht="13.50" thickBot="1" customHeight="1">
      <c r="A12" s="14" t="s">
        <v>20</v>
      </c>
      <c r="B12" s="14"/>
      <c r="C12" s="14" t="s">
        <v>21</v>
      </c>
      <c r="D12" s="14"/>
      <c r="E12" s="15">
        <v>0.46</v>
      </c>
      <c r="F12" s="16" t="s">
        <v>22</v>
      </c>
      <c r="G12" s="17">
        <v>1887.12</v>
      </c>
      <c r="H12" s="17">
        <f ca="1">ROUND(INDIRECT(ADDRESS(ROW()+(0), COLUMN()+(-3), 1))*INDIRECT(ADDRESS(ROW()+(0), COLUMN()+(-1), 1)), 2)</f>
        <v>868.08</v>
      </c>
    </row>
    <row r="13" spans="1:8" ht="13.50" thickBot="1" customHeight="1">
      <c r="A13" s="14" t="s">
        <v>23</v>
      </c>
      <c r="B13" s="14"/>
      <c r="C13" s="18" t="s">
        <v>24</v>
      </c>
      <c r="D13" s="18"/>
      <c r="E13" s="19">
        <v>0.46</v>
      </c>
      <c r="F13" s="20" t="s">
        <v>25</v>
      </c>
      <c r="G13" s="21">
        <v>1209.92</v>
      </c>
      <c r="H13" s="21">
        <f ca="1">ROUND(INDIRECT(ADDRESS(ROW()+(0), COLUMN()+(-3), 1))*INDIRECT(ADDRESS(ROW()+(0), COLUMN()+(-1), 1)), 2)</f>
        <v>556.56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55761</v>
      </c>
      <c r="H14" s="24">
        <f ca="1">ROUND(INDIRECT(ADDRESS(ROW()+(0), COLUMN()+(-3), 1))*INDIRECT(ADDRESS(ROW()+(0), COLUMN()+(-1), 1))/100, 2)</f>
        <v>1115.22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56876.2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