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<sst xmlns="http://schemas.openxmlformats.org/spreadsheetml/2006/main" count="27" uniqueCount="27">
  <si>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</si>
  <si>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EEI030</t>
  </si>
  <si>
    <t xml:space="preserve">m²</t>
  </si>
  <si>
    <t xml:space="preserve">Imperméabilisation de toitures inclinées, avec des membranes d'EPDM.</t>
  </si>
  <si>
    <r>
      <rPr>
        <sz val="8.25"/>
        <color rgb="FF000000"/>
        <rFont val="Arial"/>
        <family val="2"/>
      </rPr>
      <t xml:space="preserve">Imperméabilisation de toitures inclinées, avec une pente moyenne de 5%, avec membrane d'étanchéité en caoutchouc synthétique EPDM haute densité, de 1,5 mm d'épaisseur, masse nominale 1,7 kg/m², avec une armature de feutre en fibre de verre, type monocouche, totalement adhérée au support avec adhésif de néoprène et fixée dans les recouvrements et les bords par une soudure thermoplastique.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</si>
  <si>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</si>
  <si>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</si>
  <si>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</si>
  <si>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</si>
  <si>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</si>
  <si>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</si>
  <si>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mt15dra025</t>
  </si>
  <si>
    <t xml:space="preserve">Adhésif de néoprène, pour l'union des membranes d'EPDM au support.</t>
  </si>
  <si>
    <t xml:space="preserve">kg</t>
  </si>
  <si>
    <t xml:space="preserve">mt15dag300a</t>
  </si>
  <si>
    <t xml:space="preserve">Membrane d'étanchéité en caoutchouc synthétique EPDM haute densité, de 1,5 mm d'épaisseur, masse nominale 1,7 kg/m², avec une armature de feutre en fibre de verre, avec résistance au vieillissement et aux rayons UV,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</si>
  <si>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</si>
  <si>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</si>
  <si>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</si>
  <si>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</si>
  <si>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</si>
  <si>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</si>
  <si>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</si>
  <si>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</si>
  <si>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</si>
  <si>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543,85F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</si>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</sst>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0.65</v>
      </c>
      <c r="F9" s="11" t="s">
        <v>13</v>
      </c>
      <c r="G9" s="13">
        <v>10581.3</v>
      </c>
      <c r="H9" s="13">
        <f ca="1">ROUND(INDIRECT(ADDRESS(ROW()+(0), COLUMN()+(-3), 1))*INDIRECT(ADDRESS(ROW()+(0), COLUMN()+(-1), 1)), 2)</f>
        <v>6877.86</v>
      </c>
    </row>
    <row r="10" spans="1:8" ht="34.50" thickBot="1" customHeight="1">
      <c r="A10" s="14" t="s">
        <v>14</v>
      </c>
      <c r="B10" s="14"/>
      <c r="C10" s="14" t="s">
        <v>15</v>
      </c>
      <c r="D10" s="14"/>
      <c r="E10" s="15">
        <v>1.1</v>
      </c>
      <c r="F10" s="16" t="s">
        <v>16</v>
      </c>
      <c r="G10" s="17">
        <v>11962.2</v>
      </c>
      <c r="H10" s="17">
        <f ca="1">ROUND(INDIRECT(ADDRESS(ROW()+(0), COLUMN()+(-3), 1))*INDIRECT(ADDRESS(ROW()+(0), COLUMN()+(-1), 1)), 2)</f>
        <v>13158.5</v>
      </c>
    </row>
    <row r="11" spans="1:8" ht="13.50" thickBot="1" customHeight="1">
      <c r="A11" s="14" t="s">
        <v>17</v>
      </c>
      <c r="B11" s="14"/>
      <c r="C11" s="14" t="s">
        <v>18</v>
      </c>
      <c r="D11" s="14"/>
      <c r="E11" s="15">
        <v>0.152</v>
      </c>
      <c r="F11" s="16" t="s">
        <v>19</v>
      </c>
      <c r="G11" s="17">
        <v>1887.12</v>
      </c>
      <c r="H11" s="17">
        <f ca="1">ROUND(INDIRECT(ADDRESS(ROW()+(0), COLUMN()+(-3), 1))*INDIRECT(ADDRESS(ROW()+(0), COLUMN()+(-1), 1)), 2)</f>
        <v>286.84</v>
      </c>
    </row>
    <row r="12" spans="1:8" ht="13.50" thickBot="1" customHeight="1">
      <c r="A12" s="14" t="s">
        <v>20</v>
      </c>
      <c r="B12" s="14"/>
      <c r="C12" s="18" t="s">
        <v>21</v>
      </c>
      <c r="D12" s="18"/>
      <c r="E12" s="19">
        <v>0.152</v>
      </c>
      <c r="F12" s="20" t="s">
        <v>22</v>
      </c>
      <c r="G12" s="21">
        <v>1209.92</v>
      </c>
      <c r="H12" s="21">
        <f ca="1">ROUND(INDIRECT(ADDRESS(ROW()+(0), COLUMN()+(-3), 1))*INDIRECT(ADDRESS(ROW()+(0), COLUMN()+(-1), 1)), 2)</f>
        <v>183.91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20507.1</v>
      </c>
      <c r="H13" s="24">
        <f ca="1">ROUND(INDIRECT(ADDRESS(ROW()+(0), COLUMN()+(-3), 1))*INDIRECT(ADDRESS(ROW()+(0), COLUMN()+(-1), 1))/100, 2)</f>
        <v>410.14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20917.2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