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<sst xmlns="http://schemas.openxmlformats.org/spreadsheetml/2006/main" count="26" uniqueCount="26">
  <si>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</si>
  <si>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</si>
  <si>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</si>
  <si>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</si>
  <si>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530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</si>
  <si>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</si>
  <si>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</si>
  <si>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</si>
  <si>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</si>
  <si>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</si>
  <si>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</si>
  <si>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mt26amc060g</t>
  </si>
  <si>
    <t xml:space="preserve">Poteau de protection circulaire, en composite, de 100 mm de diamètre et de 530 mm de longueur, de couleur jaune, pour la délimitation des espaces et la protection des différents éléments situés au quai de chargement face aux chocs de véhicules.</t>
  </si>
  <si>
    <t xml:space="preserve">U</t>
  </si>
  <si>
    <t xml:space="preserve">mt26aaq010a</t>
  </si>
  <si>
    <t xml:space="preserve">Ancrage chimique composé de résine et tige filetée en acier galvanisé qualité 5.8, selon NF EN ISO 898-1; avec écrou et rondelle, de 8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</si>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</sst>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99807.3</v>
      </c>
      <c r="G9" s="13">
        <f ca="1">ROUND(INDIRECT(ADDRESS(ROW()+(0), COLUMN()+(-3), 1))*INDIRECT(ADDRESS(ROW()+(0), COLUMN()+(-1), 1)), 2)</f>
        <v>99807.3</v>
      </c>
    </row>
    <row r="10" spans="1:7" ht="24.00" thickBot="1" customHeight="1">
      <c r="A10" s="14" t="s">
        <v>14</v>
      </c>
      <c r="B10" s="14"/>
      <c r="C10" s="14" t="s">
        <v>15</v>
      </c>
      <c r="D10" s="15">
        <v>2</v>
      </c>
      <c r="E10" s="16" t="s">
        <v>16</v>
      </c>
      <c r="F10" s="17">
        <v>2452.32</v>
      </c>
      <c r="G10" s="17">
        <f ca="1">ROUND(INDIRECT(ADDRESS(ROW()+(0), COLUMN()+(-3), 1))*INDIRECT(ADDRESS(ROW()+(0), COLUMN()+(-1), 1)), 2)</f>
        <v>4904.64</v>
      </c>
    </row>
    <row r="11" spans="1:7" ht="13.50" thickBot="1" customHeight="1">
      <c r="A11" s="14" t="s">
        <v>17</v>
      </c>
      <c r="B11" s="14"/>
      <c r="C11" s="14" t="s">
        <v>18</v>
      </c>
      <c r="D11" s="15">
        <v>0.242</v>
      </c>
      <c r="E11" s="16" t="s">
        <v>19</v>
      </c>
      <c r="F11" s="17">
        <v>1939.14</v>
      </c>
      <c r="G11" s="17">
        <f ca="1">ROUND(INDIRECT(ADDRESS(ROW()+(0), COLUMN()+(-3), 1))*INDIRECT(ADDRESS(ROW()+(0), COLUMN()+(-1), 1)), 2)</f>
        <v>469.27</v>
      </c>
    </row>
    <row r="12" spans="1:7" ht="13.50" thickBot="1" customHeight="1">
      <c r="A12" s="14" t="s">
        <v>20</v>
      </c>
      <c r="B12" s="14"/>
      <c r="C12" s="18" t="s">
        <v>21</v>
      </c>
      <c r="D12" s="19">
        <v>0.242</v>
      </c>
      <c r="E12" s="20" t="s">
        <v>22</v>
      </c>
      <c r="F12" s="21">
        <v>1209.92</v>
      </c>
      <c r="G12" s="21">
        <f ca="1">ROUND(INDIRECT(ADDRESS(ROW()+(0), COLUMN()+(-3), 1))*INDIRECT(ADDRESS(ROW()+(0), COLUMN()+(-1), 1)), 2)</f>
        <v>292.8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105474</v>
      </c>
      <c r="G13" s="24">
        <f ca="1">ROUND(INDIRECT(ADDRESS(ROW()+(0), COLUMN()+(-3), 1))*INDIRECT(ADDRESS(ROW()+(0), COLUMN()+(-1), 1))/100, 2)</f>
        <v>2109.48</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107583</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