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<sst xmlns="http://schemas.openxmlformats.org/spreadsheetml/2006/main" count="90" uniqueCount="90">
  <si>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</si>
  <si>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ETC110</t>
  </si>
  <si>
    <t xml:space="preserve">m²</t>
  </si>
  <si>
    <t xml:space="preserve">Toiture terrasse chaude, accessible, avec revêtement de sol fixe, type inversée, pour trafic piéton public.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</si>
  <si>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</si>
  <si>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</si>
  <si>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</si>
  <si>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</si>
  <si>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</si>
  <si>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</si>
  <si>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</si>
  <si>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</si>
  <si>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</si>
  <si>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</si>
  <si>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</si>
  <si>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</si>
  <si>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</si>
  <si>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</si>
  <si>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</si>
  <si>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</si>
  <si>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</si>
  <si>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</si>
  <si>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</si>
  <si>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</si>
  <si>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</si>
  <si>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</si>
  <si>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</si>
  <si>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</si>
  <si>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</si>
  <si>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</si>
  <si>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</si>
  <si>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</si>
  <si>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</si>
  <si>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</si>
  <si>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</si>
  <si>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</si>
  <si>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</si>
  <si>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</si>
  <si>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</si>
  <si>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</si>
  <si>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</si>
  <si>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</si>
  <si>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</si>
  <si>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</si>
  <si>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</si>
  <si>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</si>
  <si>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</si>
  <si>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</si>
  <si>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</si>
  <si>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</si>
  <si>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</si>
  <si>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</si>
  <si>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</si>
  <si>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</si>
  <si>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</si>
  <si>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</si>
  <si>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</si>
  <si>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</si>
  <si>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</si>
  <si>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</si>
  <si>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</si>
  <si>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</si>
  <si>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</si>
  <si>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</si>
  <si>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</si>
  <si>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</si>
  <si>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</si>
  <si>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</si>
  <si>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</si>
  <si>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</si>
  <si>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</si>
  <si>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</si>
  <si>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</si>
  <si>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</si>
  <si>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</si>
  <si>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</si>
  <si>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</si>
  <si>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</si>
  <si>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</si>
  <si>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</si>
  <si>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</si>
  <si>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</si>
  <si>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</si>
  <si>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</si>
  <si>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</si>
  <si>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</si>
  <si>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</si>
  <si>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</si>
  <si>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12.203,82F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</si>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</sst>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16.88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1487.36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1533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1279.6</v>
      </c>
      <c r="H16" s="17">
        <f ca="1">ROUND(INDIRECT(ADDRESS(ROW()+(0), COLUMN()+(-3), 1))*INDIRECT(ADDRESS(ROW()+(0), COLUMN()+(-1), 1)), 2)</f>
        <v>2687.16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9236.11</v>
      </c>
      <c r="H17" s="17">
        <f ca="1">ROUND(INDIRECT(ADDRESS(ROW()+(0), COLUMN()+(-3), 1))*INDIRECT(ADDRESS(ROW()+(0), COLUMN()+(-1), 1)), 2)</f>
        <v>9697.92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2211.11</v>
      </c>
      <c r="H18" s="17">
        <f ca="1">ROUND(INDIRECT(ADDRESS(ROW()+(0), COLUMN()+(-3), 1))*INDIRECT(ADDRESS(ROW()+(0), COLUMN()+(-1), 1)), 2)</f>
        <v>884.44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6641.55</v>
      </c>
      <c r="H19" s="17">
        <f ca="1">ROUND(INDIRECT(ADDRESS(ROW()+(0), COLUMN()+(-3), 1))*INDIRECT(ADDRESS(ROW()+(0), COLUMN()+(-1), 1)), 2)</f>
        <v>6973.63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787.45</v>
      </c>
      <c r="H20" s="17">
        <f ca="1">ROUND(INDIRECT(ADDRESS(ROW()+(0), COLUMN()+(-3), 1))*INDIRECT(ADDRESS(ROW()+(0), COLUMN()+(-1), 1)), 2)</f>
        <v>826.82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246.12</v>
      </c>
      <c r="H21" s="17">
        <f ca="1">ROUND(INDIRECT(ADDRESS(ROW()+(0), COLUMN()+(-3), 1))*INDIRECT(ADDRESS(ROW()+(0), COLUMN()+(-1), 1)), 2)</f>
        <v>984.48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1967.87</v>
      </c>
      <c r="H23" s="17">
        <f ca="1">ROUND(INDIRECT(ADDRESS(ROW()+(0), COLUMN()+(-3), 1))*INDIRECT(ADDRESS(ROW()+(0), COLUMN()+(-1), 1)), 2)</f>
        <v>787.15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545.67</v>
      </c>
      <c r="H24" s="17">
        <f ca="1">ROUND(INDIRECT(ADDRESS(ROW()+(0), COLUMN()+(-3), 1))*INDIRECT(ADDRESS(ROW()+(0), COLUMN()+(-1), 1)), 2)</f>
        <v>27.28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0.065</v>
      </c>
      <c r="F25" s="16" t="s">
        <v>61</v>
      </c>
      <c r="G25" s="17">
        <v>1618.08</v>
      </c>
      <c r="H25" s="17">
        <f ca="1">ROUND(INDIRECT(ADDRESS(ROW()+(0), COLUMN()+(-3), 1))*INDIRECT(ADDRESS(ROW()+(0), COLUMN()+(-1), 1)), 2)</f>
        <v>105.18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0.104</v>
      </c>
      <c r="F26" s="16" t="s">
        <v>64</v>
      </c>
      <c r="G26" s="17">
        <v>1887.12</v>
      </c>
      <c r="H26" s="17">
        <f ca="1">ROUND(INDIRECT(ADDRESS(ROW()+(0), COLUMN()+(-3), 1))*INDIRECT(ADDRESS(ROW()+(0), COLUMN()+(-1), 1)), 2)</f>
        <v>196.26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0.842</v>
      </c>
      <c r="F27" s="16" t="s">
        <v>67</v>
      </c>
      <c r="G27" s="17">
        <v>1164.21</v>
      </c>
      <c r="H27" s="17">
        <f ca="1">ROUND(INDIRECT(ADDRESS(ROW()+(0), COLUMN()+(-3), 1))*INDIRECT(ADDRESS(ROW()+(0), COLUMN()+(-1), 1)), 2)</f>
        <v>980.26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0.208</v>
      </c>
      <c r="F28" s="16" t="s">
        <v>70</v>
      </c>
      <c r="G28" s="17">
        <v>1887.12</v>
      </c>
      <c r="H28" s="17">
        <f ca="1">ROUND(INDIRECT(ADDRESS(ROW()+(0), COLUMN()+(-3), 1))*INDIRECT(ADDRESS(ROW()+(0), COLUMN()+(-1), 1)), 2)</f>
        <v>392.52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0.208</v>
      </c>
      <c r="F29" s="16" t="s">
        <v>73</v>
      </c>
      <c r="G29" s="17">
        <v>1209.92</v>
      </c>
      <c r="H29" s="17">
        <f ca="1">ROUND(INDIRECT(ADDRESS(ROW()+(0), COLUMN()+(-3), 1))*INDIRECT(ADDRESS(ROW()+(0), COLUMN()+(-1), 1)), 2)</f>
        <v>251.66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0.058</v>
      </c>
      <c r="F30" s="16" t="s">
        <v>76</v>
      </c>
      <c r="G30" s="17">
        <v>1939.14</v>
      </c>
      <c r="H30" s="17">
        <f ca="1">ROUND(INDIRECT(ADDRESS(ROW()+(0), COLUMN()+(-3), 1))*INDIRECT(ADDRESS(ROW()+(0), COLUMN()+(-1), 1)), 2)</f>
        <v>112.47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1209.92</v>
      </c>
      <c r="H31" s="17">
        <f ca="1">ROUND(INDIRECT(ADDRESS(ROW()+(0), COLUMN()+(-3), 1))*INDIRECT(ADDRESS(ROW()+(0), COLUMN()+(-1), 1)), 2)</f>
        <v>70.18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0.461</v>
      </c>
      <c r="F32" s="16" t="s">
        <v>82</v>
      </c>
      <c r="G32" s="17">
        <v>1887.12</v>
      </c>
      <c r="H32" s="17">
        <f ca="1">ROUND(INDIRECT(ADDRESS(ROW()+(0), COLUMN()+(-3), 1))*INDIRECT(ADDRESS(ROW()+(0), COLUMN()+(-1), 1)), 2)</f>
        <v>869.96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0.231</v>
      </c>
      <c r="F33" s="20" t="s">
        <v>85</v>
      </c>
      <c r="G33" s="21">
        <v>1209.92</v>
      </c>
      <c r="H33" s="21">
        <f ca="1">ROUND(INDIRECT(ADDRESS(ROW()+(0), COLUMN()+(-3), 1))*INDIRECT(ADDRESS(ROW()+(0), COLUMN()+(-1), 1)), 2)</f>
        <v>279.49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45320.2</v>
      </c>
      <c r="H34" s="24">
        <f ca="1">ROUND(INDIRECT(ADDRESS(ROW()+(0), COLUMN()+(-3), 1))*INDIRECT(ADDRESS(ROW()+(0), COLUMN()+(-1), 1))/100, 2)</f>
        <v>906.4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46226.6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