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<sst xmlns="http://schemas.openxmlformats.org/spreadsheetml/2006/main" count="36" uniqueCount="36">
  <si>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</si>
  <si>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ETI320</t>
  </si>
  <si>
    <t xml:space="preserve">m</t>
  </si>
  <si>
    <t xml:space="preserve">Joint de dilatation en toiture terrasse froide, inaccessible.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</si>
  <si>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froide, inaccessible, autoprotégée, type conventionnelle. Imperméabilisation: deux bandes adhérentes, de membrane en bitume modifié par élastomère SBS, LBM(SBS)-30-FP, avec une armature de feutre de polyester renforcé et stabilisé de 150 g/m², de surface non protégée, de 30 cm de largeur chacune,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</si>
  <si>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</si>
  <si>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</si>
  <si>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</si>
  <si>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</si>
  <si>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</si>
  <si>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</si>
  <si>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</si>
  <si>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</si>
  <si>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</si>
  <si>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</si>
  <si>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</si>
  <si>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</si>
  <si>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</si>
  <si>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</si>
  <si>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</si>
  <si>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mt15sja010q</t>
  </si>
  <si>
    <t xml:space="preserve">Cordon de remplissage pour joint de dilatation, de mastic avec une base bitumineuse type BH-II, de 25 mm de diamètre.</t>
  </si>
  <si>
    <t xml:space="preserve">m</t>
  </si>
  <si>
    <t xml:space="preserve">mt14lga010ec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</si>
  <si>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</si>
  <si>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</si>
  <si>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</si>
  <si>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</si>
  <si>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</si>
  <si>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</si>
  <si>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</si>
  <si>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</si>
  <si>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</si>
  <si>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</si>
  <si>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17.193,84F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</si>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</sst>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2788.88</v>
      </c>
      <c r="G9" s="13">
        <f ca="1">ROUND(INDIRECT(ADDRESS(ROW()+(0), COLUMN()+(-3), 1))*INDIRECT(ADDRESS(ROW()+(0), COLUMN()+(-1), 1)), 2)</f>
        <v>502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3641.95</v>
      </c>
      <c r="G10" s="17">
        <f ca="1">ROUND(INDIRECT(ADDRESS(ROW()+(0), COLUMN()+(-3), 1))*INDIRECT(ADDRESS(ROW()+(0), COLUMN()+(-1), 1)), 2)</f>
        <v>2185.17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5856.64</v>
      </c>
      <c r="G11" s="17">
        <f ca="1">ROUND(INDIRECT(ADDRESS(ROW()+(0), COLUMN()+(-3), 1))*INDIRECT(ADDRESS(ROW()+(0), COLUMN()+(-1), 1)), 2)</f>
        <v>3074.74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2631.39</v>
      </c>
      <c r="G12" s="17">
        <f ca="1">ROUND(INDIRECT(ADDRESS(ROW()+(0), COLUMN()+(-3), 1))*INDIRECT(ADDRESS(ROW()+(0), COLUMN()+(-1), 1)), 2)</f>
        <v>2762.96</v>
      </c>
    </row>
    <row r="13" spans="1:7" ht="34.5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7160.85</v>
      </c>
      <c r="G13" s="17">
        <f ca="1">ROUND(INDIRECT(ADDRESS(ROW()+(0), COLUMN()+(-3), 1))*INDIRECT(ADDRESS(ROW()+(0), COLUMN()+(-1), 1)), 2)</f>
        <v>2363.08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0.162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305.71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0.162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196.01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11389.7</v>
      </c>
      <c r="G16" s="24">
        <f ca="1">ROUND(INDIRECT(ADDRESS(ROW()+(0), COLUMN()+(-3), 1))*INDIRECT(ADDRESS(ROW()+(0), COLUMN()+(-1), 1))/100, 2)</f>
        <v>227.79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11617.5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