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<sst xmlns="http://schemas.openxmlformats.org/spreadsheetml/2006/main" count="36" uniqueCount="36">
  <si>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</si>
  <si>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</si>
  <si>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</si>
  <si>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</si>
  <si>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de 2 à 2,5 mm d'épaisseur totale, sur surface support en acier inoxydable. Système MasterSeal Roof 2103 "MBCC de Sika" constitué d'imperméabilisant liquide, MasterSeal M 803 "MBCC de Sika", de couleur grise, appliqué avec un système de projection mécanique à chaud, impression préalable avec MasterSeal P 684 "MBCC de Sika", et application de MasterSeal P 691 "MBCC de Sika" comme pont d'adhérence; et scellement de l'imperméabilisation avec deux couches de membrane élastique imperméabilisante couleur à choisir,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</si>
  <si>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</si>
  <si>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</si>
  <si>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</si>
  <si>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</si>
  <si>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</si>
  <si>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</si>
  <si>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mt15bas120l</t>
  </si>
  <si>
    <t xml:space="preserve">Impression de couleur vert jaunâtre, MasterSeal P 684 "MBCC de Sika", à base de polyuréthane monocomposant à viscosité faible et dissolvants, à appliquer sur surface support métallique au rouleau à poils courts ou avec un pan.</t>
  </si>
  <si>
    <t xml:space="preserve">kg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</si>
  <si>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</si>
  <si>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</si>
  <si>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</si>
  <si>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mt15bas160a</t>
  </si>
  <si>
    <t xml:space="preserve">Imperméabilisant liquide, MasterSeal M 803 "MBCC de Sika", de couleur grise, à deux composants à base de résine de polyuréthane, à appliquer par système de projection mécanique à chaud, pour former une membrane imperméable dans les toitures terrasses ou inclinées.</t>
  </si>
  <si>
    <t xml:space="preserve">kg</t>
  </si>
  <si>
    <t xml:space="preserve">mt15bas150b</t>
  </si>
  <si>
    <t xml:space="preserve">Membrane élastique imperméabilisante couleur à choisir, MasterSeal TC 259 "MBCC de Sika", composé de polyuréthane aliphatique monocomposant et dissolvants, avec résistance aux rayons UV, à appliquer comme couche de finition élastique pour la protection face aux intempéries, dans le système MasterSeal Roof d'imperméabilisation visible de toitures.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</si>
  <si>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</si>
  <si>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</si>
  <si>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</si>
  <si>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</si>
  <si>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</si>
  <si>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</si>
  <si>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</si>
  <si>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</si>
  <si>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</si>
  <si>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</si>
  <si>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</si>
  <si>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</si>
  <si>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2.846,30F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</si>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</sst>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0.06</v>
      </c>
      <c r="F9" s="11" t="s">
        <v>13</v>
      </c>
      <c r="G9" s="13">
        <v>39719.1</v>
      </c>
      <c r="H9" s="13">
        <f ca="1">ROUND(INDIRECT(ADDRESS(ROW()+(0), COLUMN()+(-3), 1))*INDIRECT(ADDRESS(ROW()+(0), COLUMN()+(-1), 1)), 2)</f>
        <v>2383.15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13690.7</v>
      </c>
      <c r="H10" s="17">
        <f ca="1">ROUND(INDIRECT(ADDRESS(ROW()+(0), COLUMN()+(-3), 1))*INDIRECT(ADDRESS(ROW()+(0), COLUMN()+(-1), 1)), 2)</f>
        <v>1369.07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2.2</v>
      </c>
      <c r="F11" s="16" t="s">
        <v>19</v>
      </c>
      <c r="G11" s="17">
        <v>9098.95</v>
      </c>
      <c r="H11" s="17">
        <f ca="1">ROUND(INDIRECT(ADDRESS(ROW()+(0), COLUMN()+(-3), 1))*INDIRECT(ADDRESS(ROW()+(0), COLUMN()+(-1), 1)), 2)</f>
        <v>20017.7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0.2</v>
      </c>
      <c r="F12" s="16" t="s">
        <v>22</v>
      </c>
      <c r="G12" s="17">
        <v>14062.8</v>
      </c>
      <c r="H12" s="17">
        <f ca="1">ROUND(INDIRECT(ADDRESS(ROW()+(0), COLUMN()+(-3), 1))*INDIRECT(ADDRESS(ROW()+(0), COLUMN()+(-1), 1)), 2)</f>
        <v>2812.56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0.232</v>
      </c>
      <c r="F13" s="16" t="s">
        <v>25</v>
      </c>
      <c r="G13" s="17">
        <v>1254.6</v>
      </c>
      <c r="H13" s="17">
        <f ca="1">ROUND(INDIRECT(ADDRESS(ROW()+(0), COLUMN()+(-3), 1))*INDIRECT(ADDRESS(ROW()+(0), COLUMN()+(-1), 1)), 2)</f>
        <v>291.07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0.333</v>
      </c>
      <c r="F14" s="16" t="s">
        <v>28</v>
      </c>
      <c r="G14" s="17">
        <v>1887.12</v>
      </c>
      <c r="H14" s="17">
        <f ca="1">ROUND(INDIRECT(ADDRESS(ROW()+(0), COLUMN()+(-3), 1))*INDIRECT(ADDRESS(ROW()+(0), COLUMN()+(-1), 1)), 2)</f>
        <v>628.41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0.333</v>
      </c>
      <c r="F15" s="20" t="s">
        <v>31</v>
      </c>
      <c r="G15" s="21">
        <v>1209.92</v>
      </c>
      <c r="H15" s="21">
        <f ca="1">ROUND(INDIRECT(ADDRESS(ROW()+(0), COLUMN()+(-3), 1))*INDIRECT(ADDRESS(ROW()+(0), COLUMN()+(-1), 1)), 2)</f>
        <v>402.9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27904.8</v>
      </c>
      <c r="H16" s="24">
        <f ca="1">ROUND(INDIRECT(ADDRESS(ROW()+(0), COLUMN()+(-3), 1))*INDIRECT(ADDRESS(ROW()+(0), COLUMN()+(-1), 1))/100, 2)</f>
        <v>558.1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28463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