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<sst xmlns="http://schemas.openxmlformats.org/spreadsheetml/2006/main" count="39" uniqueCount="39">
  <si>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</si>
  <si>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ETS040</t>
  </si>
  <si>
    <t xml:space="preserve">m²</t>
  </si>
  <si>
    <t xml:space="preserve">Étanchéité liquide, pour la réparation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</si>
  <si>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liquide, pour la réparation de toitures architecturales, de 2 à 2,5 mm d'épaisseur totale, sur surface support en béton ou en mortier. Système MasterSeal Roof 2111 "MBCC de Sika" constitué de membrane élastique imperméabilisante à deux composants, MasterSeal M 811 "MBCC de Sika", appliquée avec un système de projection mécanique à chaud, impression préalable avec MasterSeal P 770 "MBCC de Sika", durcie superficiel par saupoudrage avec granulat de quartz naturel, MasterTop F5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</si>
  <si>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</si>
  <si>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</si>
  <si>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</si>
  <si>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</si>
  <si>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</si>
  <si>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</si>
  <si>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</si>
  <si>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</si>
  <si>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</si>
  <si>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mt15bas130c</t>
  </si>
  <si>
    <t xml:space="preserve">Granulat de quartz naturel, MasterTop F5 "MBCC de Sika", de granulométrie comprise entre 0,4 et 1,0 mm, à utiliser comme charge minérale en combinaison avec des résines époxy ou polyuréthane.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</si>
  <si>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</si>
  <si>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</si>
  <si>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</si>
  <si>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</si>
  <si>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mt15bas360a</t>
  </si>
  <si>
    <t xml:space="preserve">Membrane élastique imperméabilisante à deux composants à base de polyurée hybride sans dissolvants, MasterSeal M 811 "MBCC de Sika", perméable à la vapeur d'eau, à appliquer par système de projection mécanique à chaud.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</si>
  <si>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</si>
  <si>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</si>
  <si>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</si>
  <si>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</si>
  <si>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</si>
  <si>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</si>
  <si>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</si>
  <si>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</si>
  <si>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</si>
  <si>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</si>
  <si>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</si>
  <si>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</si>
  <si>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</si>
  <si>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</si>
  <si>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</si>
  <si>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2.860,64F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</si>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</sst>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9834.64</v>
      </c>
      <c r="H9" s="13">
        <f ca="1">ROUND(INDIRECT(ADDRESS(ROW()+(0), COLUMN()+(-3), 1))*INDIRECT(ADDRESS(ROW()+(0), COLUMN()+(-1), 1)), 2)</f>
        <v>2950.39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625.76</v>
      </c>
      <c r="H10" s="17">
        <f ca="1">ROUND(INDIRECT(ADDRESS(ROW()+(0), COLUMN()+(-3), 1))*INDIRECT(ADDRESS(ROW()+(0), COLUMN()+(-1), 1)), 2)</f>
        <v>625.76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13690.7</v>
      </c>
      <c r="H11" s="17">
        <f ca="1">ROUND(INDIRECT(ADDRESS(ROW()+(0), COLUMN()+(-3), 1))*INDIRECT(ADDRESS(ROW()+(0), COLUMN()+(-1), 1)), 2)</f>
        <v>1369.07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2.35</v>
      </c>
      <c r="F12" s="16" t="s">
        <v>22</v>
      </c>
      <c r="G12" s="17">
        <v>7931.98</v>
      </c>
      <c r="H12" s="17">
        <f ca="1">ROUND(INDIRECT(ADDRESS(ROW()+(0), COLUMN()+(-3), 1))*INDIRECT(ADDRESS(ROW()+(0), COLUMN()+(-1), 1)), 2)</f>
        <v>18640.2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14062.8</v>
      </c>
      <c r="H13" s="17">
        <f ca="1">ROUND(INDIRECT(ADDRESS(ROW()+(0), COLUMN()+(-3), 1))*INDIRECT(ADDRESS(ROW()+(0), COLUMN()+(-1), 1)), 2)</f>
        <v>2812.56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0.232</v>
      </c>
      <c r="F14" s="16" t="s">
        <v>28</v>
      </c>
      <c r="G14" s="17">
        <v>1254.6</v>
      </c>
      <c r="H14" s="17">
        <f ca="1">ROUND(INDIRECT(ADDRESS(ROW()+(0), COLUMN()+(-3), 1))*INDIRECT(ADDRESS(ROW()+(0), COLUMN()+(-1), 1)), 2)</f>
        <v>291.07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826.56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1209.92</v>
      </c>
      <c r="H16" s="21">
        <f ca="1">ROUND(INDIRECT(ADDRESS(ROW()+(0), COLUMN()+(-3), 1))*INDIRECT(ADDRESS(ROW()+(0), COLUMN()+(-1), 1)), 2)</f>
        <v>529.94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28045.5</v>
      </c>
      <c r="H17" s="24">
        <f ca="1">ROUND(INDIRECT(ADDRESS(ROW()+(0), COLUMN()+(-3), 1))*INDIRECT(ADDRESS(ROW()+(0), COLUMN()+(-1), 1))/100, 2)</f>
        <v>560.91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28606.4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