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<sst xmlns="http://schemas.openxmlformats.org/spreadsheetml/2006/main" count="36" uniqueCount="36">
  <si>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</si>
  <si>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ETS040</t>
  </si>
  <si>
    <t xml:space="preserve">m²</t>
  </si>
  <si>
    <t xml:space="preserve">Étanchéité liquide, pour la réparation de toitures architecturales, application mécanique à chaud. Système MasterSeal Roof "MBCC de Sika".</t>
  </si>
  <si>
    <r>
      <rPr>
        <sz val="8.25"/>
        <color rgb="FF000000"/>
        <rFont val="Arial"/>
        <family val="2"/>
      </rPr>
      <t xml:space="preserve">Étanchéité liquide, pour la réparation de toitures architecturales, de 2 à 2,5 mm d'épaisseur totale, sur membrane détériorée. Système MasterSeal Roof 2689 "MBCC de Sika" constitué d'imperméabilisant liquide, MasterSeal M 689 "MBCC de Sika", appliquée avec un système de projection mécanique à chaud, impression préalable avec MasterSeal P 682 "MBCC de Sika", et application de MasterSeal P 691 "MBCC de Sika" comme pont d'adhérence; et scellement de l'imperméabilisation avec deux couches de membrane élastique imperméabilisante de couleur grise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</si>
  <si>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</si>
  <si>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</si>
  <si>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</si>
  <si>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</si>
  <si>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</si>
  <si>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</si>
  <si>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mt15bas120k</t>
  </si>
  <si>
    <t xml:space="preserve">Impression incolore, MasterSeal P 682 "MBCC de Sika", à base de silane monocomposant et dissolvants, avec résistance aux rayons UV, à appliquer sur surface support en céramique vitrifiée avec un pan.</t>
  </si>
  <si>
    <t xml:space="preserve">kg</t>
  </si>
  <si>
    <t xml:space="preserve">mt15bas120m</t>
  </si>
  <si>
    <t xml:space="preserve">Impression incolore, MasterSeal P 691 "MBCC de Sika", à base de résine de polyuréthane monocomposant et dissolvants, à appliquer sur PVC, EPDM, bois, polyester ou fibrociment, sur membranes projetées type MasterSeal ou comme pont d'adhérence avec râteau en caoutchouc et rouleau à poils courts.</t>
  </si>
  <si>
    <t xml:space="preserve">kg</t>
  </si>
  <si>
    <t xml:space="preserve">mt15bas180a</t>
  </si>
  <si>
    <t xml:space="preserve">Imperméabilisant liquide, MasterSeal M 689 "MBCC de Sika", à deux composants à base de résine polyurée sans dissolvants, à appliquer par système de projection mécanique à chaud, pour former une membrane imperméable dans les toitures terrasses ou inclinées.</t>
  </si>
  <si>
    <t xml:space="preserve">kg</t>
  </si>
  <si>
    <t xml:space="preserve">mt15bas150a</t>
  </si>
  <si>
    <t xml:space="preserve">Membrane élastique imperméabilisante de couleur grise RAL 7032, MasterSeal TC 259 "MBCC de Sika", composé de polyuréthane aliphatique monocomposant et dissolvants, avec résistance aux rayons UV, à appliquer comme couche de finition élastique pour la protection face aux intempéries, dans le système MasterSeal Roof d'imperméabilisation visible de toitures.</t>
  </si>
  <si>
    <t xml:space="preserve">kg</t>
  </si>
  <si>
    <t xml:space="preserve">mq06pyp010</t>
  </si>
  <si>
    <t xml:space="preserve">Machine à projeter des produits d'étanchéité liquide à haute température.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</si>
  <si>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</si>
  <si>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</si>
  <si>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</si>
  <si>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</si>
  <si>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</si>
  <si>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</si>
  <si>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</si>
  <si>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</si>
  <si>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</si>
  <si>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2.820,92F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</si>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</sst>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0.05</v>
      </c>
      <c r="F9" s="11" t="s">
        <v>13</v>
      </c>
      <c r="G9" s="13">
        <v>37740.3</v>
      </c>
      <c r="H9" s="13">
        <f ca="1">ROUND(INDIRECT(ADDRESS(ROW()+(0), COLUMN()+(-3), 1))*INDIRECT(ADDRESS(ROW()+(0), COLUMN()+(-1), 1)), 2)</f>
        <v>1887.02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13690.7</v>
      </c>
      <c r="H10" s="17">
        <f ca="1">ROUND(INDIRECT(ADDRESS(ROW()+(0), COLUMN()+(-3), 1))*INDIRECT(ADDRESS(ROW()+(0), COLUMN()+(-1), 1)), 2)</f>
        <v>1369.07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8862.17</v>
      </c>
      <c r="H11" s="17">
        <f ca="1">ROUND(INDIRECT(ADDRESS(ROW()+(0), COLUMN()+(-3), 1))*INDIRECT(ADDRESS(ROW()+(0), COLUMN()+(-1), 1)), 2)</f>
        <v>19939.9</v>
      </c>
    </row>
    <row r="12" spans="1:8" ht="55.50" thickBot="1" customHeight="1">
      <c r="A12" s="14" t="s">
        <v>20</v>
      </c>
      <c r="B12" s="14"/>
      <c r="C12" s="14" t="s">
        <v>21</v>
      </c>
      <c r="D12" s="14"/>
      <c r="E12" s="15">
        <v>0.2</v>
      </c>
      <c r="F12" s="16" t="s">
        <v>22</v>
      </c>
      <c r="G12" s="17">
        <v>14062.8</v>
      </c>
      <c r="H12" s="17">
        <f ca="1">ROUND(INDIRECT(ADDRESS(ROW()+(0), COLUMN()+(-3), 1))*INDIRECT(ADDRESS(ROW()+(0), COLUMN()+(-1), 1)), 2)</f>
        <v>2812.56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0.232</v>
      </c>
      <c r="F13" s="16" t="s">
        <v>25</v>
      </c>
      <c r="G13" s="17">
        <v>1254.6</v>
      </c>
      <c r="H13" s="17">
        <f ca="1">ROUND(INDIRECT(ADDRESS(ROW()+(0), COLUMN()+(-3), 1))*INDIRECT(ADDRESS(ROW()+(0), COLUMN()+(-1), 1)), 2)</f>
        <v>291.07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0.438</v>
      </c>
      <c r="F14" s="16" t="s">
        <v>28</v>
      </c>
      <c r="G14" s="17">
        <v>1887.12</v>
      </c>
      <c r="H14" s="17">
        <f ca="1">ROUND(INDIRECT(ADDRESS(ROW()+(0), COLUMN()+(-3), 1))*INDIRECT(ADDRESS(ROW()+(0), COLUMN()+(-1), 1)), 2)</f>
        <v>826.56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0.438</v>
      </c>
      <c r="F15" s="20" t="s">
        <v>31</v>
      </c>
      <c r="G15" s="21">
        <v>1209.92</v>
      </c>
      <c r="H15" s="21">
        <f ca="1">ROUND(INDIRECT(ADDRESS(ROW()+(0), COLUMN()+(-3), 1))*INDIRECT(ADDRESS(ROW()+(0), COLUMN()+(-1), 1)), 2)</f>
        <v>529.94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27656.1</v>
      </c>
      <c r="H16" s="24">
        <f ca="1">ROUND(INDIRECT(ADDRESS(ROW()+(0), COLUMN()+(-3), 1))*INDIRECT(ADDRESS(ROW()+(0), COLUMN()+(-1), 1))/100, 2)</f>
        <v>553.12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28209.2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