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<sst xmlns="http://schemas.openxmlformats.org/spreadsheetml/2006/main" count="27" uniqueCount="27">
  <si>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</si>
  <si>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</si>
  <si>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</si>
  <si>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</si>
  <si>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OSB de lamelles de bois minces, longues et orientées, pour usage en milieu humide, classe OSB/3, selon NF EN 300, de 9 mm d'épaisseur, à rainure et languette sur ses quatre côtés, fixé mécaniquement sur la structure porteuse en bois; pour support continu de couverture en toiture inclinée. Comprend les vis à tête fraisée, d'acier au carbone, avec traitement superficiel à base de résine époxy.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</si>
  <si>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</si>
  <si>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</si>
  <si>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</si>
  <si>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</si>
  <si>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</si>
  <si>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</si>
  <si>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mt07tdm040f</t>
  </si>
  <si>
    <t xml:space="preserve">Panneau structural OSB de lamelles de bois minces, longues et orientées, pour usage en milieu humide, classe OSB/3, selon NF EN 300, de 9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</si>
  <si>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</si>
  <si>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mt07emr118ga</t>
  </si>
  <si>
    <t xml:space="preserve">Vis à tête fraisée, de 4,5 mm de diamètre et 50 mm de longueur, d'acier au carbone, avec traitement superficiel à base de résine époxy, pour les classes de service 1, 2 et 3 selon NF EN 1995-1-1.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</si>
  <si>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</si>
  <si>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</si>
  <si>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</si>
  <si>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</si>
  <si>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</si>
  <si>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</si>
  <si>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</si>
  <si>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</si>
  <si>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</si>
  <si>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140,27F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</si>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</sst>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5253.18</v>
      </c>
      <c r="G9" s="13">
        <f ca="1">ROUND(INDIRECT(ADDRESS(ROW()+(0), COLUMN()+(-3), 1))*INDIRECT(ADDRESS(ROW()+(0), COLUMN()+(-1), 1)), 2)</f>
        <v>5515.84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5</v>
      </c>
      <c r="E10" s="16" t="s">
        <v>16</v>
      </c>
      <c r="F10" s="17">
        <v>139.26</v>
      </c>
      <c r="G10" s="17">
        <f ca="1">ROUND(INDIRECT(ADDRESS(ROW()+(0), COLUMN()+(-3), 1))*INDIRECT(ADDRESS(ROW()+(0), COLUMN()+(-1), 1)), 2)</f>
        <v>696.3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0.212</v>
      </c>
      <c r="E11" s="16" t="s">
        <v>19</v>
      </c>
      <c r="F11" s="17">
        <v>1914.41</v>
      </c>
      <c r="G11" s="17">
        <f ca="1">ROUND(INDIRECT(ADDRESS(ROW()+(0), COLUMN()+(-3), 1))*INDIRECT(ADDRESS(ROW()+(0), COLUMN()+(-1), 1)), 2)</f>
        <v>405.85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0.212</v>
      </c>
      <c r="E12" s="20" t="s">
        <v>22</v>
      </c>
      <c r="F12" s="21">
        <v>1217.4</v>
      </c>
      <c r="G12" s="21">
        <f ca="1">ROUND(INDIRECT(ADDRESS(ROW()+(0), COLUMN()+(-3), 1))*INDIRECT(ADDRESS(ROW()+(0), COLUMN()+(-1), 1)), 2)</f>
        <v>258.09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6876.08</v>
      </c>
      <c r="G13" s="24">
        <f ca="1">ROUND(INDIRECT(ADDRESS(ROW()+(0), COLUMN()+(-3), 1))*INDIRECT(ADDRESS(ROW()+(0), COLUMN()+(-1), 1))/100, 2)</f>
        <v>137.52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7013.6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