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<sst xmlns="http://schemas.openxmlformats.org/spreadsheetml/2006/main" count="33" uniqueCount="33">
  <si>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</si>
  <si>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</si>
  <si>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</si>
  <si>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</si>
  <si>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200x60 cm, sur une toiture inclinée, imperméabilisation avec bande imperméabilisante autoadhésive de bitume modifié avec un élastomère SBS, de 30 cm de largeur, revêtue sur une de ses faces avec un film d'aluminium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</si>
  <si>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</si>
  <si>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</si>
  <si>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</si>
  <si>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</si>
  <si>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</si>
  <si>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</si>
  <si>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mt13aew010a</t>
  </si>
  <si>
    <t xml:space="preserve">Bande imperméabilisante autoadhésive de bitume modifié avec un élastomère SBS, de 30 cm de largeur, revêtue sur une de ses faces avec un film d'aluminium,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</si>
  <si>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</si>
  <si>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</si>
  <si>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</si>
  <si>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</si>
  <si>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</si>
  <si>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</si>
  <si>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</si>
  <si>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</si>
  <si>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</si>
  <si>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</si>
  <si>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</si>
  <si>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</si>
  <si>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</si>
  <si>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</si>
  <si>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</si>
  <si>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</si>
  <si>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</si>
  <si>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</si>
  <si>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36.436,65F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</si>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</sst>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15.2</v>
      </c>
      <c r="E9" s="11" t="s">
        <v>13</v>
      </c>
      <c r="F9" s="13">
        <v>6775.33</v>
      </c>
      <c r="G9" s="13">
        <f ca="1">ROUND(INDIRECT(ADDRESS(ROW()+(0), COLUMN()+(-3), 1))*INDIRECT(ADDRESS(ROW()+(0), COLUMN()+(-1), 1)), 2)</f>
        <v>102985</v>
      </c>
    </row>
    <row r="10" spans="1:7" ht="13.50" thickBot="1" customHeight="1">
      <c r="A10" s="14" t="s">
        <v>14</v>
      </c>
      <c r="B10" s="14"/>
      <c r="C10" s="14" t="s">
        <v>15</v>
      </c>
      <c r="D10" s="15">
        <v>5.2</v>
      </c>
      <c r="E10" s="16" t="s">
        <v>16</v>
      </c>
      <c r="F10" s="17">
        <v>1722.54</v>
      </c>
      <c r="G10" s="17">
        <f ca="1">ROUND(INDIRECT(ADDRESS(ROW()+(0), COLUMN()+(-3), 1))*INDIRECT(ADDRESS(ROW()+(0), COLUMN()+(-1), 1)), 2)</f>
        <v>8957.21</v>
      </c>
    </row>
    <row r="11" spans="1:7" ht="24.00" thickBot="1" customHeight="1">
      <c r="A11" s="14" t="s">
        <v>17</v>
      </c>
      <c r="B11" s="14"/>
      <c r="C11" s="14" t="s">
        <v>18</v>
      </c>
      <c r="D11" s="15">
        <v>0.052</v>
      </c>
      <c r="E11" s="16" t="s">
        <v>19</v>
      </c>
      <c r="F11" s="17">
        <v>93734.7</v>
      </c>
      <c r="G11" s="17">
        <f ca="1">ROUND(INDIRECT(ADDRESS(ROW()+(0), COLUMN()+(-3), 1))*INDIRECT(ADDRESS(ROW()+(0), COLUMN()+(-1), 1)), 2)</f>
        <v>4874.2</v>
      </c>
    </row>
    <row r="12" spans="1:7" ht="13.50" thickBot="1" customHeight="1">
      <c r="A12" s="14" t="s">
        <v>20</v>
      </c>
      <c r="B12" s="14"/>
      <c r="C12" s="14" t="s">
        <v>21</v>
      </c>
      <c r="D12" s="15">
        <v>0.884</v>
      </c>
      <c r="E12" s="16" t="s">
        <v>22</v>
      </c>
      <c r="F12" s="17">
        <v>5930.47</v>
      </c>
      <c r="G12" s="17">
        <f ca="1">ROUND(INDIRECT(ADDRESS(ROW()+(0), COLUMN()+(-3), 1))*INDIRECT(ADDRESS(ROW()+(0), COLUMN()+(-1), 1)), 2)</f>
        <v>5242.54</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123180</v>
      </c>
      <c r="G15" s="24">
        <f ca="1">ROUND(INDIRECT(ADDRESS(ROW()+(0), COLUMN()+(-3), 1))*INDIRECT(ADDRESS(ROW()+(0), COLUMN()+(-1), 1))/100, 2)</f>
        <v>2463.6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125644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