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<sst xmlns="http://schemas.openxmlformats.org/spreadsheetml/2006/main" count="42" uniqueCount="42">
  <si>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</si>
  <si>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EUU010</t>
  </si>
  <si>
    <t xml:space="preserve">m</t>
  </si>
  <si>
    <t xml:space="preserve">Noue métallique.</t>
  </si>
  <si>
    <r>
      <rPr>
        <sz val="8.25"/>
        <color rgb="FF000000"/>
        <rFont val="Arial"/>
        <family val="2"/>
      </rPr>
      <t xml:space="preserve">Réalisation d'une noue avec film d'aluminium de 600 mm de développement avec des fentes, sur double paroi allégée de 9 cm d'épaisseur chacune, de briques creuses en terre cuite de 29x14x9 cm, posées avec du mortier de ciment, confectionné sur chantier, dosage 1:6 et remplissage avec du mortier de ciment, confectionné sur chantier, dosage 1:6. Comprend les pièces spéciales, les recouvrements, les fixations, les connexions aux descentes et le joint d'étanchéité.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</si>
  <si>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</si>
  <si>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</si>
  <si>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</si>
  <si>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</si>
  <si>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</si>
  <si>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</si>
  <si>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mt13tle050</t>
  </si>
  <si>
    <t xml:space="preserve">Film d'aluminium de 600 mm de développement avec des fentes, pour renfort des noues.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</si>
  <si>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</si>
  <si>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</si>
  <si>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</si>
  <si>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</si>
  <si>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</si>
  <si>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</si>
  <si>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</si>
  <si>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</si>
  <si>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</si>
  <si>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</si>
  <si>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</si>
  <si>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</si>
  <si>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</si>
  <si>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</si>
  <si>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</si>
  <si>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</si>
  <si>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</si>
  <si>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</si>
  <si>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</si>
  <si>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</si>
  <si>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</si>
  <si>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</si>
  <si>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</si>
  <si>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</si>
  <si>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</si>
  <si>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</si>
  <si>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</si>
  <si>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5.124,21F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</si>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</sst>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11139.1</v>
      </c>
      <c r="H9" s="13">
        <f ca="1">ROUND(INDIRECT(ADDRESS(ROW()+(0), COLUMN()+(-3), 1))*INDIRECT(ADDRESS(ROW()+(0), COLUMN()+(-1), 1)), 2)</f>
        <v>4455.64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20</v>
      </c>
      <c r="F10" s="16" t="s">
        <v>16</v>
      </c>
      <c r="G10" s="17">
        <v>219.58</v>
      </c>
      <c r="H10" s="17">
        <f ca="1">ROUND(INDIRECT(ADDRESS(ROW()+(0), COLUMN()+(-3), 1))*INDIRECT(ADDRESS(ROW()+(0), COLUMN()+(-1), 1)), 2)</f>
        <v>4391.6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1054.78</v>
      </c>
      <c r="H11" s="17">
        <f ca="1">ROUND(INDIRECT(ADDRESS(ROW()+(0), COLUMN()+(-3), 1))*INDIRECT(ADDRESS(ROW()+(0), COLUMN()+(-1), 1)), 2)</f>
        <v>6.33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0.044</v>
      </c>
      <c r="F12" s="16" t="s">
        <v>22</v>
      </c>
      <c r="G12" s="17">
        <v>11441.2</v>
      </c>
      <c r="H12" s="17">
        <f ca="1">ROUND(INDIRECT(ADDRESS(ROW()+(0), COLUMN()+(-3), 1))*INDIRECT(ADDRESS(ROW()+(0), COLUMN()+(-1), 1)), 2)</f>
        <v>503.41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6.75</v>
      </c>
      <c r="F13" s="16" t="s">
        <v>25</v>
      </c>
      <c r="G13" s="17">
        <v>76.65</v>
      </c>
      <c r="H13" s="17">
        <f ca="1">ROUND(INDIRECT(ADDRESS(ROW()+(0), COLUMN()+(-3), 1))*INDIRECT(ADDRESS(ROW()+(0), COLUMN()+(-1), 1)), 2)</f>
        <v>517.39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0.022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35.6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1.085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2047.53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0.577</v>
      </c>
      <c r="F16" s="16" t="s">
        <v>34</v>
      </c>
      <c r="G16" s="17">
        <v>1209.92</v>
      </c>
      <c r="H16" s="17">
        <f ca="1">ROUND(INDIRECT(ADDRESS(ROW()+(0), COLUMN()+(-3), 1))*INDIRECT(ADDRESS(ROW()+(0), COLUMN()+(-1), 1)), 2)</f>
        <v>698.12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0.792</v>
      </c>
      <c r="F17" s="20" t="s">
        <v>37</v>
      </c>
      <c r="G17" s="21">
        <v>1164.21</v>
      </c>
      <c r="H17" s="21">
        <f ca="1">ROUND(INDIRECT(ADDRESS(ROW()+(0), COLUMN()+(-3), 1))*INDIRECT(ADDRESS(ROW()+(0), COLUMN()+(-1), 1)), 2)</f>
        <v>922.05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13577.7</v>
      </c>
      <c r="H18" s="24">
        <f ca="1">ROUND(INDIRECT(ADDRESS(ROW()+(0), COLUMN()+(-3), 1))*INDIRECT(ADDRESS(ROW()+(0), COLUMN()+(-1), 1))/100, 2)</f>
        <v>271.55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13849.2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