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<sst xmlns="http://schemas.openxmlformats.org/spreadsheetml/2006/main" count="42" uniqueCount="42">
  <si>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</si>
  <si>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EUV010</t>
  </si>
  <si>
    <t xml:space="preserve">m</t>
  </si>
  <si>
    <t xml:space="preserve">Avant-toit décoratif.</t>
  </si>
  <si>
    <r>
      <rPr>
        <sz val="8.25"/>
        <color rgb="FF000000"/>
        <rFont val="Arial"/>
        <family val="2"/>
      </rPr>
      <t xml:space="preserve">Avant-toit décoratif, constitué de modillons préfabriqués en béton de 90x7x10 cm, couleur blanche, posés avec du mortier de ciment, confectionné sur chantier, avec adjuvant hydrofuge, dosage 1:3 avec une séparation de 50 cm, panneaux creux en terre cuite à rainure et languette de 50x20x4 cm et dalle de compression de 3 cm d'épaisseur avec le même mortier. Le prix ne comprend pas le garnissage des tuiles de l'avant-toit.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</si>
  <si>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</si>
  <si>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</si>
  <si>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</si>
  <si>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</si>
  <si>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</si>
  <si>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</si>
  <si>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mt13anh010b</t>
  </si>
  <si>
    <t xml:space="preserve">Modillon préfabriqué en béton, 90x7x10 cm, couleur blanche.</t>
  </si>
  <si>
    <t xml:space="preserve">U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</si>
  <si>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</si>
  <si>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</si>
  <si>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</si>
  <si>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</si>
  <si>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</si>
  <si>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</si>
  <si>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</si>
  <si>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</si>
  <si>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</si>
  <si>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</si>
  <si>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</si>
  <si>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</si>
  <si>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</si>
  <si>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</si>
  <si>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</si>
  <si>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</si>
  <si>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</si>
  <si>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</si>
  <si>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</si>
  <si>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</si>
  <si>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</si>
  <si>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</si>
  <si>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</si>
  <si>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</si>
  <si>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</si>
  <si>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</si>
  <si>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2.649,84F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</si>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</sst>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2782.11</v>
      </c>
      <c r="H9" s="13">
        <f ca="1">ROUND(INDIRECT(ADDRESS(ROW()+(0), COLUMN()+(-3), 1))*INDIRECT(ADDRESS(ROW()+(0), COLUMN()+(-1), 1)), 2)</f>
        <v>2782.11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288.2</v>
      </c>
      <c r="H10" s="17">
        <f ca="1">ROUND(INDIRECT(ADDRESS(ROW()+(0), COLUMN()+(-3), 1))*INDIRECT(ADDRESS(ROW()+(0), COLUMN()+(-1), 1)), 2)</f>
        <v>1152.8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10.55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0.074</v>
      </c>
      <c r="F12" s="16" t="s">
        <v>22</v>
      </c>
      <c r="G12" s="17">
        <v>11441.2</v>
      </c>
      <c r="H12" s="17">
        <f ca="1">ROUND(INDIRECT(ADDRESS(ROW()+(0), COLUMN()+(-3), 1))*INDIRECT(ADDRESS(ROW()+(0), COLUMN()+(-1), 1)), 2)</f>
        <v>846.65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22.5</v>
      </c>
      <c r="F13" s="16" t="s">
        <v>25</v>
      </c>
      <c r="G13" s="17">
        <v>76.65</v>
      </c>
      <c r="H13" s="17">
        <f ca="1">ROUND(INDIRECT(ADDRESS(ROW()+(0), COLUMN()+(-3), 1))*INDIRECT(ADDRESS(ROW()+(0), COLUMN()+(-1), 1)), 2)</f>
        <v>1724.63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</v>
      </c>
      <c r="F14" s="16" t="s">
        <v>28</v>
      </c>
      <c r="G14" s="17">
        <v>843.82</v>
      </c>
      <c r="H14" s="17">
        <f ca="1">ROUND(INDIRECT(ADDRESS(ROW()+(0), COLUMN()+(-3), 1))*INDIRECT(ADDRESS(ROW()+(0), COLUMN()+(-1), 1)), 2)</f>
        <v>379.72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0.046</v>
      </c>
      <c r="F15" s="16" t="s">
        <v>31</v>
      </c>
      <c r="G15" s="17">
        <v>1618.08</v>
      </c>
      <c r="H15" s="17">
        <f ca="1">ROUND(INDIRECT(ADDRESS(ROW()+(0), COLUMN()+(-3), 1))*INDIRECT(ADDRESS(ROW()+(0), COLUMN()+(-1), 1)), 2)</f>
        <v>74.43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0.924</v>
      </c>
      <c r="F16" s="16" t="s">
        <v>34</v>
      </c>
      <c r="G16" s="17">
        <v>1887.12</v>
      </c>
      <c r="H16" s="17">
        <f ca="1">ROUND(INDIRECT(ADDRESS(ROW()+(0), COLUMN()+(-3), 1))*INDIRECT(ADDRESS(ROW()+(0), COLUMN()+(-1), 1)), 2)</f>
        <v>1743.7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1.386</v>
      </c>
      <c r="F17" s="20" t="s">
        <v>37</v>
      </c>
      <c r="G17" s="21">
        <v>1209.92</v>
      </c>
      <c r="H17" s="21">
        <f ca="1">ROUND(INDIRECT(ADDRESS(ROW()+(0), COLUMN()+(-3), 1))*INDIRECT(ADDRESS(ROW()+(0), COLUMN()+(-1), 1)), 2)</f>
        <v>1676.95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10391.5</v>
      </c>
      <c r="H18" s="24">
        <f ca="1">ROUND(INDIRECT(ADDRESS(ROW()+(0), COLUMN()+(-3), 1))*INDIRECT(ADDRESS(ROW()+(0), COLUMN()+(-1), 1))/100, 2)</f>
        <v>207.83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10599.4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