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<sst xmlns="http://schemas.openxmlformats.org/spreadsheetml/2006/main" count="26" uniqueCount="26">
  <si>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</si>
  <si>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EUZ020</t>
  </si>
  <si>
    <t xml:space="preserve">m</t>
  </si>
  <si>
    <t xml:space="preserve">Point singulier pour toiture inclinée de zinc.</t>
  </si>
  <si>
    <r>
      <rPr>
        <sz val="8.25"/>
        <color rgb="FF000000"/>
        <rFont val="Arial"/>
        <family val="2"/>
      </rPr>
      <t xml:space="preserve">Arêtier pour toiture inclinée avec une pente supérieure à 5%, avec tôle pliée en zinc, de 0,7 mm d'épaisseur, 40 cm de développement et 8 plis. Comprend les accessoires de fixation des pièces à la toiture.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</si>
  <si>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</si>
  <si>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</si>
  <si>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</si>
  <si>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</si>
  <si>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</si>
  <si>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</si>
  <si>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mt13ccz030eo</t>
  </si>
  <si>
    <t xml:space="preserve">Tôle pliée en zinc, de 0,7 mm d'épaisseur, 40 cm de développement et 8 plis, pour arêtier.</t>
  </si>
  <si>
    <t xml:space="preserve">m</t>
  </si>
  <si>
    <t xml:space="preserve">mt13ccg030d</t>
  </si>
  <si>
    <t xml:space="preserve">Vis autoformeuse de 6,5x130 mm d'acier galvanisé, avec rondelle.</t>
  </si>
  <si>
    <t xml:space="preserve">U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</si>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</sst>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5.14" customWidth="1"/>
    <col min="4" max="4" width="8.67" customWidth="1"/>
    <col min="5" max="5" width="5.95" customWidth="1"/>
    <col min="6" max="6" width="15.47" customWidth="1"/>
    <col min="7" max="7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8883.4</v>
      </c>
      <c r="G9" s="13">
        <f ca="1">ROUND(INDIRECT(ADDRESS(ROW()+(0), COLUMN()+(-3), 1))*INDIRECT(ADDRESS(ROW()+(0), COLUMN()+(-1), 1)), 2)</f>
        <v>8883.4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6</v>
      </c>
      <c r="E10" s="16" t="s">
        <v>16</v>
      </c>
      <c r="F10" s="17">
        <v>294.28</v>
      </c>
      <c r="G10" s="17">
        <f ca="1">ROUND(INDIRECT(ADDRESS(ROW()+(0), COLUMN()+(-3), 1))*INDIRECT(ADDRESS(ROW()+(0), COLUMN()+(-1), 1)), 2)</f>
        <v>1765.68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0.254</v>
      </c>
      <c r="E11" s="16" t="s">
        <v>19</v>
      </c>
      <c r="F11" s="17">
        <v>1939.14</v>
      </c>
      <c r="G11" s="17">
        <f ca="1">ROUND(INDIRECT(ADDRESS(ROW()+(0), COLUMN()+(-3), 1))*INDIRECT(ADDRESS(ROW()+(0), COLUMN()+(-1), 1)), 2)</f>
        <v>492.54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0.127</v>
      </c>
      <c r="E12" s="20" t="s">
        <v>22</v>
      </c>
      <c r="F12" s="21">
        <v>1209.92</v>
      </c>
      <c r="G12" s="21">
        <f ca="1">ROUND(INDIRECT(ADDRESS(ROW()+(0), COLUMN()+(-3), 1))*INDIRECT(ADDRESS(ROW()+(0), COLUMN()+(-1), 1)), 2)</f>
        <v>153.66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11295.3</v>
      </c>
      <c r="G13" s="24">
        <f ca="1">ROUND(INDIRECT(ADDRESS(ROW()+(0), COLUMN()+(-3), 1))*INDIRECT(ADDRESS(ROW()+(0), COLUMN()+(-1), 1))/100, 2)</f>
        <v>225.91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11521.2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