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<sst xmlns="http://schemas.openxmlformats.org/spreadsheetml/2006/main" count="35" uniqueCount="35">
  <si>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</si>
  <si>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FKP020</t>
  </si>
  <si>
    <t xml:space="preserve">U</t>
  </si>
  <si>
    <t xml:space="preserve">Pose d'un précadre en bois sur une cloison en maçonnerie.</t>
  </si>
  <si>
    <r>
      <rPr>
        <sz val="8.25"/>
        <color rgb="FF000000"/>
        <rFont val="Arial"/>
        <family val="2"/>
      </rPr>
      <t xml:space="preserve">Pose d'un précadre en bois sur une cloison en maçonnerie, avec des pattes d'ancrage, avec du mortier de ciment, confectionné sur chantier, avec adjuvant hydrofuge, dosage 1:6, après l'exécution de la cloison et avant la mise en place du revêtement de sol, pour fixation postérieure, sur celui-ci, du cadre de la menuiserie extérieure d'entre 2 et 4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</si>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</sst>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1054.78</v>
      </c>
      <c r="H9" s="13">
        <f ca="1">ROUND(INDIRECT(ADDRESS(ROW()+(0), COLUMN()+(-3), 1))*INDIRECT(ADDRESS(ROW()+(0), COLUMN()+(-1), 1)), 2)</f>
        <v>6.33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0.021</v>
      </c>
      <c r="F10" s="16" t="s">
        <v>16</v>
      </c>
      <c r="G10" s="17">
        <v>11441.2</v>
      </c>
      <c r="H10" s="17">
        <f ca="1">ROUND(INDIRECT(ADDRESS(ROW()+(0), COLUMN()+(-3), 1))*INDIRECT(ADDRESS(ROW()+(0), COLUMN()+(-1), 1)), 2)</f>
        <v>240.27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3.25</v>
      </c>
      <c r="F11" s="16" t="s">
        <v>19</v>
      </c>
      <c r="G11" s="17">
        <v>76.65</v>
      </c>
      <c r="H11" s="17">
        <f ca="1">ROUND(INDIRECT(ADDRESS(ROW()+(0), COLUMN()+(-3), 1))*INDIRECT(ADDRESS(ROW()+(0), COLUMN()+(-1), 1)), 2)</f>
        <v>249.11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0.065</v>
      </c>
      <c r="F12" s="16" t="s">
        <v>22</v>
      </c>
      <c r="G12" s="17">
        <v>843.82</v>
      </c>
      <c r="H12" s="17">
        <f ca="1">ROUND(INDIRECT(ADDRESS(ROW()+(0), COLUMN()+(-3), 1))*INDIRECT(ADDRESS(ROW()+(0), COLUMN()+(-1), 1)), 2)</f>
        <v>54.85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0.011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17.8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0.407</v>
      </c>
      <c r="F14" s="16" t="s">
        <v>28</v>
      </c>
      <c r="G14" s="17">
        <v>1887.12</v>
      </c>
      <c r="H14" s="17">
        <f ca="1">ROUND(INDIRECT(ADDRESS(ROW()+(0), COLUMN()+(-3), 1))*INDIRECT(ADDRESS(ROW()+(0), COLUMN()+(-1), 1)), 2)</f>
        <v>768.06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0.407</v>
      </c>
      <c r="F15" s="20" t="s">
        <v>31</v>
      </c>
      <c r="G15" s="21">
        <v>1164.21</v>
      </c>
      <c r="H15" s="21">
        <f ca="1">ROUND(INDIRECT(ADDRESS(ROW()+(0), COLUMN()+(-3), 1))*INDIRECT(ADDRESS(ROW()+(0), COLUMN()+(-1), 1)), 2)</f>
        <v>473.83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1810.25</v>
      </c>
      <c r="H16" s="24">
        <f ca="1">ROUND(INDIRECT(ADDRESS(ROW()+(0), COLUMN()+(-3), 1))*INDIRECT(ADDRESS(ROW()+(0), COLUMN()+(-1), 1))/100, 2)</f>
        <v>36.21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1846.46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