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<sst xmlns="http://schemas.openxmlformats.org/spreadsheetml/2006/main" count="27" uniqueCount="27">
  <si>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</si>
  <si>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FPB140</t>
  </si>
  <si>
    <t xml:space="preserve">m²</t>
  </si>
  <si>
    <t xml:space="preserve">Lasure à l'eau pour bois.</t>
  </si>
  <si>
    <r>
      <rPr>
        <sz val="8.25"/>
        <color rgb="FF000000"/>
        <rFont val="Arial"/>
        <family val="2"/>
      </rPr>
      <t xml:space="preserve">Application manuelle de deux couches de lasure à l'eau hydrofuge à séchage rapide pour extérieur, incolore, finition satinée, non diluée, (rendement: 0,074 l/m² chaque couche); (), sur surface de revêtement mural en bois, à l'extérieur. Comprend liquide protecteur incolore pour traitement préventif contre les insectes xylophages, les mites et les champignons de pourriture. Le prix comprend la protection des éléments du contour qui pourraient être affectés pendant les travaux, mais il ne comprend pas la préparation du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</si>
  <si>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</si>
  <si>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</si>
  <si>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</si>
  <si>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</si>
  <si>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</si>
  <si>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</si>
  <si>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mt27prj020a</t>
  </si>
  <si>
    <t xml:space="preserve">Liquide protecteur incolore pour traitement préventif contre les insectes xylophages, les mites et les champignons de pourriture pour intérieur et extérieur, transparent et incolore, appliqué par pulvérisation, au pinceau ou par immersion.</t>
  </si>
  <si>
    <t xml:space="preserve">l</t>
  </si>
  <si>
    <t xml:space="preserve">mt27lsa030b</t>
  </si>
  <si>
    <t xml:space="preserve">Lasure à l'eau hydrofuge à séchage rapide pour extérieur, incolore, finition satinée, avec un agent biocide, contre les champignons à tâche bleu et les moisissures, perméable à la vapeur d'eau, avec résistance aux rayons UV et aux intempéries, à appliquer au pinceau, à la brosse, au rouleau ou au pistolet, comme traitement protecteur et décoratif.</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</si>
  <si>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</si>
  <si>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</si>
  <si>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</si>
  <si>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</si>
  <si>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</si>
  <si>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</si>
  <si>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</si>
  <si>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</si>
  <si>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</si>
  <si>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6.374,94F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</si>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</sst>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0.22</v>
      </c>
      <c r="F9" s="11" t="s">
        <v>13</v>
      </c>
      <c r="G9" s="13">
        <v>16050</v>
      </c>
      <c r="H9" s="13">
        <f ca="1">ROUND(INDIRECT(ADDRESS(ROW()+(0), COLUMN()+(-3), 1))*INDIRECT(ADDRESS(ROW()+(0), COLUMN()+(-1), 1)), 2)</f>
        <v>3531</v>
      </c>
    </row>
    <row r="10" spans="1:8" ht="45.00" thickBot="1" customHeight="1">
      <c r="A10" s="14" t="s">
        <v>14</v>
      </c>
      <c r="B10" s="14"/>
      <c r="C10" s="14" t="s">
        <v>15</v>
      </c>
      <c r="D10" s="14"/>
      <c r="E10" s="15">
        <v>0.148</v>
      </c>
      <c r="F10" s="16" t="s">
        <v>16</v>
      </c>
      <c r="G10" s="17">
        <v>15995</v>
      </c>
      <c r="H10" s="17">
        <f ca="1">ROUND(INDIRECT(ADDRESS(ROW()+(0), COLUMN()+(-3), 1))*INDIRECT(ADDRESS(ROW()+(0), COLUMN()+(-1), 1)), 2)</f>
        <v>2367.26</v>
      </c>
    </row>
    <row r="11" spans="1:8" ht="13.50" thickBot="1" customHeight="1">
      <c r="A11" s="14" t="s">
        <v>17</v>
      </c>
      <c r="B11" s="14"/>
      <c r="C11" s="14" t="s">
        <v>18</v>
      </c>
      <c r="D11" s="14"/>
      <c r="E11" s="15">
        <v>0.358</v>
      </c>
      <c r="F11" s="16" t="s">
        <v>19</v>
      </c>
      <c r="G11" s="17">
        <v>1887.12</v>
      </c>
      <c r="H11" s="17">
        <f ca="1">ROUND(INDIRECT(ADDRESS(ROW()+(0), COLUMN()+(-3), 1))*INDIRECT(ADDRESS(ROW()+(0), COLUMN()+(-1), 1)), 2)</f>
        <v>675.59</v>
      </c>
    </row>
    <row r="12" spans="1:8" ht="13.50" thickBot="1" customHeight="1">
      <c r="A12" s="14" t="s">
        <v>20</v>
      </c>
      <c r="B12" s="14"/>
      <c r="C12" s="18" t="s">
        <v>21</v>
      </c>
      <c r="D12" s="18"/>
      <c r="E12" s="19">
        <v>0.062</v>
      </c>
      <c r="F12" s="20" t="s">
        <v>22</v>
      </c>
      <c r="G12" s="21">
        <v>1209.92</v>
      </c>
      <c r="H12" s="21">
        <f ca="1">ROUND(INDIRECT(ADDRESS(ROW()+(0), COLUMN()+(-3), 1))*INDIRECT(ADDRESS(ROW()+(0), COLUMN()+(-1), 1)), 2)</f>
        <v>75.02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6648.87</v>
      </c>
      <c r="H13" s="24">
        <f ca="1">ROUND(INDIRECT(ADDRESS(ROW()+(0), COLUMN()+(-3), 1))*INDIRECT(ADDRESS(ROW()+(0), COLUMN()+(-1), 1))/100, 2)</f>
        <v>132.98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6781.85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