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<sst xmlns="http://schemas.openxmlformats.org/spreadsheetml/2006/main" count="27" uniqueCount="27">
  <si>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</si>
  <si>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FPE100</t>
  </si>
  <si>
    <t xml:space="preserve">m²</t>
  </si>
  <si>
    <t xml:space="preserve">Émail sur menuiserie en acier galvanisé ou en métal non ferreux, finition forge.</t>
  </si>
  <si>
    <r>
      <rPr>
        <sz val="8.25"/>
        <color rgb="FF000000"/>
        <rFont val="Arial"/>
        <family val="2"/>
      </rPr>
      <t xml:space="preserve">Application manuelle de deux couches d'émail synthétique à base de résines alkydes spéciales, couleur à choisir, finition forge mate, (rendement: 0,1 l/m² chaque couche); application préalable de deux couches d'impression synthétique antioxydante à séchage rapide, à base de résines alkydes, couleur blanche, finition mat (rendement: 0,1 l/m² chaque couche), sur porte intérieure, pleine, en acier galvanisé ou en métal non ferreux.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</si>
  <si>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</si>
  <si>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</si>
  <si>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</si>
  <si>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</si>
  <si>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</si>
  <si>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</si>
  <si>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mt27pfi140a</t>
  </si>
  <si>
    <t xml:space="preserve">Impression synthétique antioxydante à séchage rapide, couleur blanche, finition mat, à base de résines alkydes et pigments antioxydants, de résistance à la corrosion élevée, à appliquer à la brosse ou au pistolet.</t>
  </si>
  <si>
    <t xml:space="preserve">l</t>
  </si>
  <si>
    <t xml:space="preserve">mt27ess130a</t>
  </si>
  <si>
    <t xml:space="preserve">Émail synthétique, pour intérieur, couleur à choisir, finition forge mate, à base de résines alkydes spéciales et pigments antioxydants, avec résistance aux intempéries,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</si>
  <si>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</si>
  <si>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</si>
  <si>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</si>
  <si>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</si>
  <si>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</si>
  <si>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</si>
  <si>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</si>
  <si>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</si>
  <si>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</si>
  <si>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23.408,16F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</si>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</sst>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9227.9</v>
      </c>
      <c r="H9" s="13">
        <f ca="1">ROUND(INDIRECT(ADDRESS(ROW()+(0), COLUMN()+(-3), 1))*INDIRECT(ADDRESS(ROW()+(0), COLUMN()+(-1), 1)), 2)</f>
        <v>1845.58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21966.5</v>
      </c>
      <c r="H10" s="17">
        <f ca="1">ROUND(INDIRECT(ADDRESS(ROW()+(0), COLUMN()+(-3), 1))*INDIRECT(ADDRESS(ROW()+(0), COLUMN()+(-1), 1)), 2)</f>
        <v>4393.3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0.724</v>
      </c>
      <c r="F11" s="16" t="s">
        <v>19</v>
      </c>
      <c r="G11" s="17">
        <v>1887.12</v>
      </c>
      <c r="H11" s="17">
        <f ca="1">ROUND(INDIRECT(ADDRESS(ROW()+(0), COLUMN()+(-3), 1))*INDIRECT(ADDRESS(ROW()+(0), COLUMN()+(-1), 1)), 2)</f>
        <v>1366.27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0.144</v>
      </c>
      <c r="F12" s="20" t="s">
        <v>22</v>
      </c>
      <c r="G12" s="21">
        <v>1209.92</v>
      </c>
      <c r="H12" s="21">
        <f ca="1">ROUND(INDIRECT(ADDRESS(ROW()+(0), COLUMN()+(-3), 1))*INDIRECT(ADDRESS(ROW()+(0), COLUMN()+(-1), 1)), 2)</f>
        <v>174.23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7779.38</v>
      </c>
      <c r="H13" s="24">
        <f ca="1">ROUND(INDIRECT(ADDRESS(ROW()+(0), COLUMN()+(-3), 1))*INDIRECT(ADDRESS(ROW()+(0), COLUMN()+(-1), 1))/100, 2)</f>
        <v>155.59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7934.97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