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<sst xmlns="http://schemas.openxmlformats.org/spreadsheetml/2006/main" count="24" uniqueCount="24">
  <si>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</si>
  <si>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FRA060</t>
  </si>
  <si>
    <t xml:space="preserve">U</t>
  </si>
  <si>
    <t xml:space="preserve">Protection complète pour radiateur, en mousse de polyuréthane de haute densité renforcée avec structure tubulaire métallique.</t>
  </si>
  <si>
    <r>
      <rPr>
        <sz val="8.25"/>
        <color rgb="FF000000"/>
        <rFont val="Arial"/>
        <family val="2"/>
      </rPr>
      <t xml:space="preserve">Protection complète pour radiateur, en mousse de polyuréthane de haute densité renforcée avec une structure tubulaire métallique, de jusqu'à 1000 mm de longueur, avec recouvrement de PVC, couleur à choisir. Mise en place: vissée à la surface support avec plaques métalliques.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</si>
  <si>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</si>
  <si>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</si>
  <si>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</si>
  <si>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</si>
  <si>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</si>
  <si>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</si>
  <si>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mt53pdi160a</t>
  </si>
  <si>
    <t xml:space="preserve">Protection complète pour radiateur, en mousse de polyuréthane de haute densité renforcée avec une structure tubulaire métallique, de jusqu'à 1000 mm de longueur, avec recouvrement de PVC, couleur à choisir et plaques métalliques avec trous à visser à la surface support, Euroclasse B-s1, d0 de réaction au feu, selon NF EN 13501-1.</t>
  </si>
  <si>
    <t xml:space="preserve">U</t>
  </si>
  <si>
    <t xml:space="preserve">mt26aaa240da</t>
  </si>
  <si>
    <t xml:space="preserve">Cheville en nylon avec vis à tête fraisée, en acier inoxydable AISI 304, de 6 mm de diamètre et 35 mm de longueur.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</si>
  <si>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</si>
  <si>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</si>
  <si>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</si>
  <si>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</si>
  <si>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</si>
  <si>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</si>
  <si>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71.572,71F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</si>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</sst>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193700</v>
      </c>
      <c r="G9" s="13">
        <f ca="1">ROUND(INDIRECT(ADDRESS(ROW()+(0), COLUMN()+(-3), 1))*INDIRECT(ADDRESS(ROW()+(0), COLUMN()+(-1), 1)), 2)</f>
        <v>193700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201.78</v>
      </c>
      <c r="G10" s="17">
        <f ca="1">ROUND(INDIRECT(ADDRESS(ROW()+(0), COLUMN()+(-3), 1))*INDIRECT(ADDRESS(ROW()+(0), COLUMN()+(-1), 1)), 2)</f>
        <v>807.12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0.337</v>
      </c>
      <c r="E11" s="20" t="s">
        <v>19</v>
      </c>
      <c r="F11" s="21">
        <v>1209.92</v>
      </c>
      <c r="G11" s="21">
        <f ca="1">ROUND(INDIRECT(ADDRESS(ROW()+(0), COLUMN()+(-3), 1))*INDIRECT(ADDRESS(ROW()+(0), COLUMN()+(-1), 1)), 2)</f>
        <v>407.74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194915</v>
      </c>
      <c r="G12" s="24">
        <f ca="1">ROUND(INDIRECT(ADDRESS(ROW()+(0), COLUMN()+(-3), 1))*INDIRECT(ADDRESS(ROW()+(0), COLUMN()+(-1), 1))/100, 2)</f>
        <v>3898.3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198813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