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<sst xmlns="http://schemas.openxmlformats.org/spreadsheetml/2006/main" count="27" uniqueCount="27">
  <si>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</si>
  <si>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GLA040</t>
  </si>
  <si>
    <t xml:space="preserve">m</t>
  </si>
  <si>
    <t xml:space="preserve">Linteau de tôle en acier.</t>
  </si>
  <si>
    <r>
      <rPr>
        <sz val="8.25"/>
        <color rgb="FF000000"/>
        <rFont val="Arial"/>
        <family val="2"/>
      </rPr>
      <t xml:space="preserve">Linteau métallique, avec larmier, en tôle d'acier S275JR de 2,5 mm d'épaisseur, de 140 mm de largeur, avec raidisseurs, finition galvanisé et laqué avec peinture en polyester pour extérieurs. Comprend les accessoires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</si>
  <si>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</si>
  <si>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</si>
  <si>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</si>
  <si>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</si>
  <si>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</si>
  <si>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</si>
  <si>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mt20dah010n</t>
  </si>
  <si>
    <t xml:space="preserve">Linteau métallique, avec larmier, en tôle d'acier S275JR de 2,5 mm d'épaisseur, de 140 mm de largeur, avec raidisseurs, finition galvanisé et laqué avec peinture en polyester pour extérieurs.</t>
  </si>
  <si>
    <t xml:space="preserve">m</t>
  </si>
  <si>
    <t xml:space="preserve">mt20dah005</t>
  </si>
  <si>
    <t xml:space="preserve">Kit d'accessoires de fixation pour linteau en tôle d'acier, constitué de tirants de platine, supports et fixations mécaniques.</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</si>
  <si>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</si>
  <si>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</si>
  <si>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</si>
  <si>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</si>
  <si>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</si>
  <si>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</si>
  <si>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</si>
  <si>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</si>
  <si>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</si>
  <si>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1.109,53F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</si>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</sst>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17339</v>
      </c>
      <c r="H9" s="13">
        <f ca="1">ROUND(INDIRECT(ADDRESS(ROW()+(0), COLUMN()+(-3), 1))*INDIRECT(ADDRESS(ROW()+(0), COLUMN()+(-1), 1)), 2)</f>
        <v>17339</v>
      </c>
    </row>
    <row r="10" spans="1:8" ht="24.00" thickBot="1" customHeight="1">
      <c r="A10" s="14" t="s">
        <v>14</v>
      </c>
      <c r="B10" s="14"/>
      <c r="C10" s="14" t="s">
        <v>15</v>
      </c>
      <c r="D10" s="14"/>
      <c r="E10" s="15">
        <v>1</v>
      </c>
      <c r="F10" s="16" t="s">
        <v>16</v>
      </c>
      <c r="G10" s="17">
        <v>3382.51</v>
      </c>
      <c r="H10" s="17">
        <f ca="1">ROUND(INDIRECT(ADDRESS(ROW()+(0), COLUMN()+(-3), 1))*INDIRECT(ADDRESS(ROW()+(0), COLUMN()+(-1), 1)), 2)</f>
        <v>3382.51</v>
      </c>
    </row>
    <row r="11" spans="1:8" ht="13.50" thickBot="1" customHeight="1">
      <c r="A11" s="14" t="s">
        <v>17</v>
      </c>
      <c r="B11" s="14"/>
      <c r="C11" s="14" t="s">
        <v>18</v>
      </c>
      <c r="D11" s="14"/>
      <c r="E11" s="15">
        <v>0.245</v>
      </c>
      <c r="F11" s="16" t="s">
        <v>19</v>
      </c>
      <c r="G11" s="17">
        <v>1887.12</v>
      </c>
      <c r="H11" s="17">
        <f ca="1">ROUND(INDIRECT(ADDRESS(ROW()+(0), COLUMN()+(-3), 1))*INDIRECT(ADDRESS(ROW()+(0), COLUMN()+(-1), 1)), 2)</f>
        <v>462.34</v>
      </c>
    </row>
    <row r="12" spans="1:8" ht="13.50" thickBot="1" customHeight="1">
      <c r="A12" s="14" t="s">
        <v>20</v>
      </c>
      <c r="B12" s="14"/>
      <c r="C12" s="18" t="s">
        <v>21</v>
      </c>
      <c r="D12" s="18"/>
      <c r="E12" s="19">
        <v>0.491</v>
      </c>
      <c r="F12" s="20" t="s">
        <v>22</v>
      </c>
      <c r="G12" s="21">
        <v>1164.21</v>
      </c>
      <c r="H12" s="21">
        <f ca="1">ROUND(INDIRECT(ADDRESS(ROW()+(0), COLUMN()+(-3), 1))*INDIRECT(ADDRESS(ROW()+(0), COLUMN()+(-1), 1)), 2)</f>
        <v>571.63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21755.5</v>
      </c>
      <c r="H13" s="24">
        <f ca="1">ROUND(INDIRECT(ADDRESS(ROW()+(0), COLUMN()+(-3), 1))*INDIRECT(ADDRESS(ROW()+(0), COLUMN()+(-1), 1))/100, 2)</f>
        <v>435.11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22190.6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