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<sst xmlns="http://schemas.openxmlformats.org/spreadsheetml/2006/main" count="29" uniqueCount="29">
  <si>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</si>
  <si>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</si>
  <si>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</si>
  <si>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</si>
  <si>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stabilité de volume, analyse chimique.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</si>
  <si>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</si>
  <si>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</si>
  <si>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</si>
  <si>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</si>
  <si>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</si>
  <si>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</si>
  <si>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</si>
  <si>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</si>
  <si>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</si>
  <si>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</si>
  <si>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</si>
  <si>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</si>
  <si>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mt49cal050</t>
  </si>
  <si>
    <t xml:space="preserve">Essai pour déterminer la stabilité de volume, par la méthode de Le Chatelier, de chaux aériennes ou hydrauliques, selon NF EN 459-2.</t>
  </si>
  <si>
    <t xml:space="preserve">U</t>
  </si>
  <si>
    <t xml:space="preserve">mt49cal060</t>
  </si>
  <si>
    <t xml:space="preserve">Analyse chimique complète des chaux,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</si>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</sst>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625.76</v>
      </c>
      <c r="H9" s="13">
        <f ca="1">ROUND(INDIRECT(ADDRESS(ROW()+(0), COLUMN()+(-3), 1))*INDIRECT(ADDRESS(ROW()+(0), COLUMN()+(-1), 1)), 2)</f>
        <v>625.76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27077</v>
      </c>
      <c r="H10" s="17">
        <f ca="1">ROUND(INDIRECT(ADDRESS(ROW()+(0), COLUMN()+(-3), 1))*INDIRECT(ADDRESS(ROW()+(0), COLUMN()+(-1), 1)), 2)</f>
        <v>27077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78804</v>
      </c>
      <c r="H11" s="17">
        <f ca="1">ROUND(INDIRECT(ADDRESS(ROW()+(0), COLUMN()+(-3), 1))*INDIRECT(ADDRESS(ROW()+(0), COLUMN()+(-1), 1)), 2)</f>
        <v>78804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173861</v>
      </c>
      <c r="H12" s="17">
        <f ca="1">ROUND(INDIRECT(ADDRESS(ROW()+(0), COLUMN()+(-3), 1))*INDIRECT(ADDRESS(ROW()+(0), COLUMN()+(-1), 1)), 2)</f>
        <v>173861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81230.9</v>
      </c>
      <c r="H13" s="21">
        <f ca="1">ROUND(INDIRECT(ADDRESS(ROW()+(0), COLUMN()+(-3), 1))*INDIRECT(ADDRESS(ROW()+(0), COLUMN()+(-1), 1)), 2)</f>
        <v>81230.9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361599</v>
      </c>
      <c r="H14" s="24">
        <f ca="1">ROUND(INDIRECT(ADDRESS(ROW()+(0), COLUMN()+(-3), 1))*INDIRECT(ADDRESS(ROW()+(0), COLUMN()+(-1), 1))/100, 2)</f>
        <v>7231.97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368831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