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<sst xmlns="http://schemas.openxmlformats.org/spreadsheetml/2006/main" count="38" uniqueCount="38">
  <si>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</si>
  <si>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SCG010</t>
  </si>
  <si>
    <t xml:space="preserve">m²</t>
  </si>
  <si>
    <t xml:space="preserve">Système S de filet de sécurité placé horizontalement.</t>
  </si>
  <si>
    <r>
      <rPr>
        <sz val="8.25"/>
        <color rgb="FF000000"/>
        <rFont val="Arial"/>
        <family val="2"/>
      </rPr>
      <t xml:space="preserve">Système S de filet de sécurité fixe, placé horizontalement, constitué d'un filet de sécurité NF EN 1263-1 S A2 M100 D M, de polypropylène de haute ténacité, noué, de couleur bleue, pour couvrir les vides horizontaux de surface comprise entre 250 et 500 m². Comprend corde de liaison en polypropylène, pour unir les filets et les platines et les crochets en acier galvanisé, pour attacher la ralingue des filets sur un support adéquat.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</si>
  <si>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</si>
  <si>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</si>
  <si>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</si>
  <si>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</si>
  <si>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</si>
  <si>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</si>
  <si>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mt50sph010ec</t>
  </si>
  <si>
    <t xml:space="preserve">Filet de sécurité NF EN 1263-1 S A2 M100 D M, de polypropylène de haute ténacité, noué, de couleur bleue. Corde de filet de calibre 5,5 mm, avec traitement aux rayons UV. Énergie du filet A2 (entre 2,2 et 4,4 kJ). Configuration du filet en losange,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</si>
  <si>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</si>
  <si>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</si>
  <si>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</si>
  <si>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</si>
  <si>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mt07ala011j</t>
  </si>
  <si>
    <t xml:space="preserve">Platine en acier laminé NF EN 10025 S275JR, pour applications structurales. Travaillée et montée en atelier, à placer sur site.</t>
  </si>
  <si>
    <t xml:space="preserve">kg</t>
  </si>
  <si>
    <t xml:space="preserve">mt50spr140c</t>
  </si>
  <si>
    <t xml:space="preserve">Crochet de fixation de 8 mm de diamètre, en acier galvanisé à chaud.</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</si>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</sst>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76.84"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1.409</v>
      </c>
      <c r="F9" s="11" t="s">
        <v>13</v>
      </c>
      <c r="G9" s="13">
        <v>2362.34</v>
      </c>
      <c r="H9" s="13">
        <f ca="1">ROUND(INDIRECT(ADDRESS(ROW()+(0), COLUMN()+(-3), 1))*INDIRECT(ADDRESS(ROW()+(0), COLUMN()+(-1), 1)), 2)</f>
        <v>3328.54</v>
      </c>
    </row>
    <row r="10" spans="1:8" ht="24.00" thickBot="1" customHeight="1">
      <c r="A10" s="14" t="s">
        <v>14</v>
      </c>
      <c r="B10" s="14"/>
      <c r="C10" s="14" t="s">
        <v>15</v>
      </c>
      <c r="D10" s="14"/>
      <c r="E10" s="15">
        <v>0.512</v>
      </c>
      <c r="F10" s="16" t="s">
        <v>16</v>
      </c>
      <c r="G10" s="17">
        <v>177.18</v>
      </c>
      <c r="H10" s="17">
        <f ca="1">ROUND(INDIRECT(ADDRESS(ROW()+(0), COLUMN()+(-3), 1))*INDIRECT(ADDRESS(ROW()+(0), COLUMN()+(-1), 1)), 2)</f>
        <v>90.72</v>
      </c>
    </row>
    <row r="11" spans="1:8" ht="24.00" thickBot="1" customHeight="1">
      <c r="A11" s="14" t="s">
        <v>17</v>
      </c>
      <c r="B11" s="14"/>
      <c r="C11" s="14" t="s">
        <v>18</v>
      </c>
      <c r="D11" s="14"/>
      <c r="E11" s="15">
        <v>0.009</v>
      </c>
      <c r="F11" s="16" t="s">
        <v>19</v>
      </c>
      <c r="G11" s="17">
        <v>1896.65</v>
      </c>
      <c r="H11" s="17">
        <f ca="1">ROUND(INDIRECT(ADDRESS(ROW()+(0), COLUMN()+(-3), 1))*INDIRECT(ADDRESS(ROW()+(0), COLUMN()+(-1), 1)), 2)</f>
        <v>17.07</v>
      </c>
    </row>
    <row r="12" spans="1:8" ht="13.50" thickBot="1" customHeight="1">
      <c r="A12" s="14" t="s">
        <v>20</v>
      </c>
      <c r="B12" s="14"/>
      <c r="C12" s="14" t="s">
        <v>21</v>
      </c>
      <c r="D12" s="14"/>
      <c r="E12" s="15">
        <v>0.037</v>
      </c>
      <c r="F12" s="16" t="s">
        <v>22</v>
      </c>
      <c r="G12" s="17">
        <v>767.76</v>
      </c>
      <c r="H12" s="17">
        <f ca="1">ROUND(INDIRECT(ADDRESS(ROW()+(0), COLUMN()+(-3), 1))*INDIRECT(ADDRESS(ROW()+(0), COLUMN()+(-1), 1)), 2)</f>
        <v>28.41</v>
      </c>
    </row>
    <row r="13" spans="1:8" ht="24.00" thickBot="1" customHeight="1">
      <c r="A13" s="14" t="s">
        <v>23</v>
      </c>
      <c r="B13" s="14"/>
      <c r="C13" s="14" t="s">
        <v>24</v>
      </c>
      <c r="D13" s="14"/>
      <c r="E13" s="15">
        <v>0.012</v>
      </c>
      <c r="F13" s="16" t="s">
        <v>25</v>
      </c>
      <c r="G13" s="17">
        <v>60521.9</v>
      </c>
      <c r="H13" s="17">
        <f ca="1">ROUND(INDIRECT(ADDRESS(ROW()+(0), COLUMN()+(-3), 1))*INDIRECT(ADDRESS(ROW()+(0), COLUMN()+(-1), 1)), 2)</f>
        <v>726.26</v>
      </c>
    </row>
    <row r="14" spans="1:8" ht="24.00" thickBot="1" customHeight="1">
      <c r="A14" s="14" t="s">
        <v>26</v>
      </c>
      <c r="B14" s="14"/>
      <c r="C14" s="14" t="s">
        <v>27</v>
      </c>
      <c r="D14" s="14"/>
      <c r="E14" s="15">
        <v>0.001</v>
      </c>
      <c r="F14" s="16" t="s">
        <v>28</v>
      </c>
      <c r="G14" s="17">
        <v>60220.8</v>
      </c>
      <c r="H14" s="17">
        <f ca="1">ROUND(INDIRECT(ADDRESS(ROW()+(0), COLUMN()+(-3), 1))*INDIRECT(ADDRESS(ROW()+(0), COLUMN()+(-1), 1)), 2)</f>
        <v>60.22</v>
      </c>
    </row>
    <row r="15" spans="1:8" ht="13.50" thickBot="1" customHeight="1">
      <c r="A15" s="14" t="s">
        <v>29</v>
      </c>
      <c r="B15" s="14"/>
      <c r="C15" s="14" t="s">
        <v>30</v>
      </c>
      <c r="D15" s="14"/>
      <c r="E15" s="15">
        <v>0.244</v>
      </c>
      <c r="F15" s="16" t="s">
        <v>31</v>
      </c>
      <c r="G15" s="17">
        <v>1887.12</v>
      </c>
      <c r="H15" s="17">
        <f ca="1">ROUND(INDIRECT(ADDRESS(ROW()+(0), COLUMN()+(-3), 1))*INDIRECT(ADDRESS(ROW()+(0), COLUMN()+(-1), 1)), 2)</f>
        <v>460.46</v>
      </c>
    </row>
    <row r="16" spans="1:8" ht="13.50" thickBot="1" customHeight="1">
      <c r="A16" s="14" t="s">
        <v>32</v>
      </c>
      <c r="B16" s="14"/>
      <c r="C16" s="18" t="s">
        <v>33</v>
      </c>
      <c r="D16" s="18"/>
      <c r="E16" s="19">
        <v>0.244</v>
      </c>
      <c r="F16" s="20" t="s">
        <v>34</v>
      </c>
      <c r="G16" s="21">
        <v>1164.21</v>
      </c>
      <c r="H16" s="21">
        <f ca="1">ROUND(INDIRECT(ADDRESS(ROW()+(0), COLUMN()+(-3), 1))*INDIRECT(ADDRESS(ROW()+(0), COLUMN()+(-1), 1)), 2)</f>
        <v>284.07</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4995.75</v>
      </c>
      <c r="H17" s="24">
        <f ca="1">ROUND(INDIRECT(ADDRESS(ROW()+(0), COLUMN()+(-3), 1))*INDIRECT(ADDRESS(ROW()+(0), COLUMN()+(-1), 1))/100, 2)</f>
        <v>99.92</v>
      </c>
    </row>
    <row r="18" spans="1:8" ht="13.50" thickBot="1" customHeight="1">
      <c r="A18" s="25"/>
      <c r="B18" s="25"/>
      <c r="C18" s="26"/>
      <c r="D18" s="26"/>
      <c r="E18" s="26"/>
      <c r="F18" s="27"/>
      <c r="G18" s="28" t="s">
        <v>37</v>
      </c>
      <c r="H18" s="29">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5095.67</v>
      </c>
    </row>
  </sheetData>
  <mergeCells count="26">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s>
  <pageMargins left="0.147638" right="0.147638" top="0.206693" bottom="0.206693" header="0.0" footer="0.0"/>
  <pageSetup paperSize="9" orientation="portrait"/>
  <rowBreaks count="0" manualBreakCount="0">
    </rowBreaks>
</worksheet>
</file>