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<sst xmlns="http://schemas.openxmlformats.org/spreadsheetml/2006/main" count="41" uniqueCount="41">
  <si>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</si>
  <si>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</si>
  <si>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</si>
  <si>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</si>
  <si>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cm, excavation préalable avec des moyens manuels et remblayage postérieur de l'arrière avec un matériau granulaire. Comprend le boulon en U pour la connexion du piquet au conducteur de terre et les additifs pour diminuer la résistivité du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</si>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</sst>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15221.3</v>
      </c>
      <c r="G9" s="13">
        <f ca="1">ROUND(INDIRECT(ADDRESS(ROW()+(0), COLUMN()+(-3), 1))*INDIRECT(ADDRESS(ROW()+(0), COLUMN()+(-1), 1)), 2)</f>
        <v>15221.3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4228.13</v>
      </c>
      <c r="G10" s="17">
        <f ca="1">ROUND(INDIRECT(ADDRESS(ROW()+(0), COLUMN()+(-3), 1))*INDIRECT(ADDRESS(ROW()+(0), COLUMN()+(-1), 1)), 2)</f>
        <v>1057.03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845.63</v>
      </c>
      <c r="G11" s="17">
        <f ca="1">ROUND(INDIRECT(ADDRESS(ROW()+(0), COLUMN()+(-3), 1))*INDIRECT(ADDRESS(ROW()+(0), COLUMN()+(-1), 1)), 2)</f>
        <v>845.63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62576.4</v>
      </c>
      <c r="G12" s="17">
        <f ca="1">ROUND(INDIRECT(ADDRESS(ROW()+(0), COLUMN()+(-3), 1))*INDIRECT(ADDRESS(ROW()+(0), COLUMN()+(-1), 1)), 2)</f>
        <v>62576.4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38898.8</v>
      </c>
      <c r="G13" s="17">
        <f ca="1">ROUND(INDIRECT(ADDRESS(ROW()+(0), COLUMN()+(-3), 1))*INDIRECT(ADDRESS(ROW()+(0), COLUMN()+(-1), 1)), 2)</f>
        <v>38898.8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2959.69</v>
      </c>
      <c r="G14" s="17">
        <f ca="1">ROUND(INDIRECT(ADDRESS(ROW()+(0), COLUMN()+(-3), 1))*INDIRECT(ADDRESS(ROW()+(0), COLUMN()+(-1), 1)), 2)</f>
        <v>985.58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972.47</v>
      </c>
      <c r="G15" s="17">
        <f ca="1">ROUND(INDIRECT(ADDRESS(ROW()+(0), COLUMN()+(-3), 1))*INDIRECT(ADDRESS(ROW()+(0), COLUMN()+(-1), 1)), 2)</f>
        <v>972.47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0.305</v>
      </c>
      <c r="E16" s="16" t="s">
        <v>34</v>
      </c>
      <c r="F16" s="17">
        <v>1887.12</v>
      </c>
      <c r="G16" s="17">
        <f ca="1">ROUND(INDIRECT(ADDRESS(ROW()+(0), COLUMN()+(-3), 1))*INDIRECT(ADDRESS(ROW()+(0), COLUMN()+(-1), 1)), 2)</f>
        <v>575.57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0.651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757.9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121891</v>
      </c>
      <c r="G18" s="24">
        <f ca="1">ROUND(INDIRECT(ADDRESS(ROW()+(0), COLUMN()+(-3), 1))*INDIRECT(ADDRESS(ROW()+(0), COLUMN()+(-1), 1))/100, 2)</f>
        <v>2437.81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124329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