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<sst xmlns="http://schemas.openxmlformats.org/spreadsheetml/2006/main" count="30" uniqueCount="30">
  <si>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</si>
  <si>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</si>
  <si>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</si>
  <si>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</si>
  <si>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rectangulaire sur plan de travail, en argile réfractaire, finition thermo-émaillée, couleur blanche, de 550x400x158 mm, avec vanne d'écoulement en laiton chromé, avec siphon bouteille compact pour l'économie d'espace en meubles de bain, en polypropylène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</si>
  <si>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</si>
  <si>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</si>
  <si>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</si>
  <si>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</si>
  <si>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</si>
  <si>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</si>
  <si>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mt30svg016a</t>
  </si>
  <si>
    <t xml:space="preserve">Lavabo rectangulaire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</si>
  <si>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</si>
  <si>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</si>
  <si>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</si>
  <si>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</si>
  <si>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mt30asg060f</t>
  </si>
  <si>
    <t xml:space="preserve">Siphon bouteille compact pour l'économie d'espace en meubles de bain, en polypropylène couleur blanche, avec sortie de 40 mm de diamètre extérieur, pour lavabo, avec joints et coude avec écrou de liaison.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</si>
  <si>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</si>
  <si>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</si>
  <si>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</si>
  <si>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</si>
  <si>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</si>
  <si>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</si>
  <si>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</si>
  <si>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</si>
  <si>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</si>
  <si>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42.443,53F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</si>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</sst>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177832</v>
      </c>
      <c r="G9" s="13">
        <f ca="1">ROUND(INDIRECT(ADDRESS(ROW()+(0), COLUMN()+(-3), 1))*INDIRECT(ADDRESS(ROW()+(0), COLUMN()+(-1), 1)), 2)</f>
        <v>177832</v>
      </c>
    </row>
    <row r="10" spans="1:7" ht="13.50" thickBot="1" customHeight="1">
      <c r="A10" s="14" t="s">
        <v>14</v>
      </c>
      <c r="B10" s="14"/>
      <c r="C10" s="14" t="s">
        <v>15</v>
      </c>
      <c r="D10" s="15">
        <v>1</v>
      </c>
      <c r="E10" s="16" t="s">
        <v>16</v>
      </c>
      <c r="F10" s="17">
        <v>57418.1</v>
      </c>
      <c r="G10" s="17">
        <f ca="1">ROUND(INDIRECT(ADDRESS(ROW()+(0), COLUMN()+(-3), 1))*INDIRECT(ADDRESS(ROW()+(0), COLUMN()+(-1), 1)), 2)</f>
        <v>57418.1</v>
      </c>
    </row>
    <row r="11" spans="1:7" ht="34.50" thickBot="1" customHeight="1">
      <c r="A11" s="14" t="s">
        <v>17</v>
      </c>
      <c r="B11" s="14"/>
      <c r="C11" s="14" t="s">
        <v>18</v>
      </c>
      <c r="D11" s="15">
        <v>1</v>
      </c>
      <c r="E11" s="16" t="s">
        <v>19</v>
      </c>
      <c r="F11" s="17">
        <v>39536.4</v>
      </c>
      <c r="G11" s="17">
        <f ca="1">ROUND(INDIRECT(ADDRESS(ROW()+(0), COLUMN()+(-3), 1))*INDIRECT(ADDRESS(ROW()+(0), COLUMN()+(-1), 1)), 2)</f>
        <v>39536.4</v>
      </c>
    </row>
    <row r="12" spans="1:7" ht="24.00" thickBot="1" customHeight="1">
      <c r="A12" s="14" t="s">
        <v>20</v>
      </c>
      <c r="B12" s="14"/>
      <c r="C12" s="14" t="s">
        <v>21</v>
      </c>
      <c r="D12" s="15">
        <v>0.012</v>
      </c>
      <c r="E12" s="16" t="s">
        <v>22</v>
      </c>
      <c r="F12" s="17">
        <v>6342.2</v>
      </c>
      <c r="G12" s="17">
        <f ca="1">ROUND(INDIRECT(ADDRESS(ROW()+(0), COLUMN()+(-3), 1))*INDIRECT(ADDRESS(ROW()+(0), COLUMN()+(-1), 1)), 2)</f>
        <v>76.11</v>
      </c>
    </row>
    <row r="13" spans="1:7" ht="13.50" thickBot="1" customHeight="1">
      <c r="A13" s="14" t="s">
        <v>23</v>
      </c>
      <c r="B13" s="14"/>
      <c r="C13" s="18" t="s">
        <v>24</v>
      </c>
      <c r="D13" s="19">
        <v>1.313</v>
      </c>
      <c r="E13" s="20" t="s">
        <v>25</v>
      </c>
      <c r="F13" s="21">
        <v>1939.14</v>
      </c>
      <c r="G13" s="21">
        <f ca="1">ROUND(INDIRECT(ADDRESS(ROW()+(0), COLUMN()+(-3), 1))*INDIRECT(ADDRESS(ROW()+(0), COLUMN()+(-1), 1)), 2)</f>
        <v>2546.09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277409</v>
      </c>
      <c r="G14" s="24">
        <f ca="1">ROUND(INDIRECT(ADDRESS(ROW()+(0), COLUMN()+(-3), 1))*INDIRECT(ADDRESS(ROW()+(0), COLUMN()+(-1), 1))/100, 2)</f>
        <v>5548.17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282957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