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<sst xmlns="http://schemas.openxmlformats.org/spreadsheetml/2006/main" count="33" uniqueCount="33">
  <si>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</si>
  <si>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TBL130</t>
  </si>
  <si>
    <t xml:space="preserve">U</t>
  </si>
  <si>
    <t xml:space="preserve">Lavabo mural, en argile réfractaire.</t>
  </si>
  <si>
    <r>
      <rPr>
        <sz val="8.25"/>
        <color rgb="FF000000"/>
        <rFont val="Arial"/>
        <family val="2"/>
      </rPr>
      <t xml:space="preserve">Lavabo mural avec surface d'appui, en argile réfractaire, finition thermo-émaillée, couleur blanche, de 750x482x168 mm, avec un orifice pour la robinetterie et trop-plein, avec vanne d'écoulement en laiton chromé,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</si>
  <si>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</si>
  <si>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</si>
  <si>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</si>
  <si>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</si>
  <si>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</si>
  <si>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</si>
  <si>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mt30sng020a</t>
  </si>
  <si>
    <t xml:space="preserve">Lavabo mural avec surface d'appui, en argile réfractaire, finition thermo-émaillée, couleur blanche, de 750x482x168 mm, avec un orifice pour la robinetterie et trop-plein.</t>
  </si>
  <si>
    <t xml:space="preserve">U</t>
  </si>
  <si>
    <t xml:space="preserve">mt30asg010a</t>
  </si>
  <si>
    <t xml:space="preserve">Vanne d'écoulement en laiton chromé, de 60 mm de longueur, avec bouchon d'écoulement intégré extérieur avec bouton d'actionnement.</t>
  </si>
  <si>
    <t xml:space="preserve">U</t>
  </si>
  <si>
    <t xml:space="preserve">mt30asg040a</t>
  </si>
  <si>
    <t xml:space="preserve">Jeu de fixation à 2 pièces, pour lavabo.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</si>
  <si>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</si>
  <si>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</si>
  <si>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</si>
  <si>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</si>
  <si>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</si>
  <si>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</si>
  <si>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</si>
  <si>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</si>
  <si>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</si>
  <si>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</si>
  <si>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</si>
  <si>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</si>
  <si>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64.453,63F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</si>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</sst>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313831</v>
      </c>
      <c r="G9" s="13">
        <f ca="1">ROUND(INDIRECT(ADDRESS(ROW()+(0), COLUMN()+(-3), 1))*INDIRECT(ADDRESS(ROW()+(0), COLUMN()+(-1), 1)), 2)</f>
        <v>313831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47082.8</v>
      </c>
      <c r="G10" s="17">
        <f ca="1">ROUND(INDIRECT(ADDRESS(ROW()+(0), COLUMN()+(-3), 1))*INDIRECT(ADDRESS(ROW()+(0), COLUMN()+(-1), 1)), 2)</f>
        <v>47082.8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1.5</v>
      </c>
      <c r="E11" s="16" t="s">
        <v>19</v>
      </c>
      <c r="F11" s="17">
        <v>11237.5</v>
      </c>
      <c r="G11" s="17">
        <f ca="1">ROUND(INDIRECT(ADDRESS(ROW()+(0), COLUMN()+(-3), 1))*INDIRECT(ADDRESS(ROW()+(0), COLUMN()+(-1), 1)), 2)</f>
        <v>16856.3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39946.6</v>
      </c>
      <c r="G12" s="17">
        <f ca="1">ROUND(INDIRECT(ADDRESS(ROW()+(0), COLUMN()+(-3), 1))*INDIRECT(ADDRESS(ROW()+(0), COLUMN()+(-1), 1)), 2)</f>
        <v>39946.6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6342.2</v>
      </c>
      <c r="G13" s="17">
        <f ca="1">ROUND(INDIRECT(ADDRESS(ROW()+(0), COLUMN()+(-3), 1))*INDIRECT(ADDRESS(ROW()+(0), COLUMN()+(-1), 1)), 2)</f>
        <v>76.11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1.791</v>
      </c>
      <c r="E14" s="20" t="s">
        <v>28</v>
      </c>
      <c r="F14" s="21">
        <v>1939.14</v>
      </c>
      <c r="G14" s="21">
        <f ca="1">ROUND(INDIRECT(ADDRESS(ROW()+(0), COLUMN()+(-3), 1))*INDIRECT(ADDRESS(ROW()+(0), COLUMN()+(-1), 1)), 2)</f>
        <v>3473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421266</v>
      </c>
      <c r="G15" s="24">
        <f ca="1">ROUND(INDIRECT(ADDRESS(ROW()+(0), COLUMN()+(-3), 1))*INDIRECT(ADDRESS(ROW()+(0), COLUMN()+(-1), 1))/100, 2)</f>
        <v>8425.31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429691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