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<sst xmlns="http://schemas.openxmlformats.org/spreadsheetml/2006/main" count="27" uniqueCount="27">
  <si>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</si>
  <si>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</si>
  <si>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</si>
  <si>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</si>
  <si>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1200x500 mm, à 2 bacs de 145 mm de hauteur et 360 mm de diamètre, équipé avec robinetterie temporisée, mélangeuse, sur plan, pour lavabo, finition chromée, mousseur, avec temps de flux de 15 secondes, débit de 6 l/min, régulateur de jet avec rotule.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</si>
  <si>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</si>
  <si>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</si>
  <si>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</si>
  <si>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</si>
  <si>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</si>
  <si>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</si>
  <si>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mt30lxp020kdb</t>
  </si>
  <si>
    <t xml:space="preserve">Lavabo mural, en acier inoxydable AISI 304, avec finition satiné, de 1200x500 mm, à 2 bacs de 145 mm de hauteur et 360 mm de diamètre.</t>
  </si>
  <si>
    <t xml:space="preserve">U</t>
  </si>
  <si>
    <t xml:space="preserve">mt31gmp040ac</t>
  </si>
  <si>
    <t xml:space="preserve">Robinetterie temporisée, mélangeuse, sur plan, pour lavabo, finition chromée, mousseur, avec temps de flux de 15 secondes, débit de 6 l/min, régulateur de jet avec rotule; y compris flexibles d'alimentation de 1/2" de diamètre et 350 mm de longueur et clapets de non retour.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</si>
  <si>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</si>
  <si>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</si>
  <si>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</si>
  <si>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</si>
  <si>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</si>
  <si>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</si>
  <si>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</si>
  <si>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</si>
  <si>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</si>
  <si>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330.782,15F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</si>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</sst>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464922</v>
      </c>
      <c r="H9" s="13">
        <f ca="1">ROUND(INDIRECT(ADDRESS(ROW()+(0), COLUMN()+(-3), 1))*INDIRECT(ADDRESS(ROW()+(0), COLUMN()+(-1), 1)), 2)</f>
        <v>464922</v>
      </c>
    </row>
    <row r="10" spans="1:8" ht="45.00" thickBot="1" customHeight="1">
      <c r="A10" s="14" t="s">
        <v>14</v>
      </c>
      <c r="B10" s="14"/>
      <c r="C10" s="14"/>
      <c r="D10" s="14" t="s">
        <v>15</v>
      </c>
      <c r="E10" s="15">
        <v>1</v>
      </c>
      <c r="F10" s="16" t="s">
        <v>16</v>
      </c>
      <c r="G10" s="17">
        <v>127796</v>
      </c>
      <c r="H10" s="17">
        <f ca="1">ROUND(INDIRECT(ADDRESS(ROW()+(0), COLUMN()+(-3), 1))*INDIRECT(ADDRESS(ROW()+(0), COLUMN()+(-1), 1)), 2)</f>
        <v>127796</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1.552</v>
      </c>
      <c r="F12" s="20" t="s">
        <v>22</v>
      </c>
      <c r="G12" s="21">
        <v>1939.14</v>
      </c>
      <c r="H12" s="21">
        <f ca="1">ROUND(INDIRECT(ADDRESS(ROW()+(0), COLUMN()+(-3), 1))*INDIRECT(ADDRESS(ROW()+(0), COLUMN()+(-1), 1)), 2)</f>
        <v>3009.55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595804</v>
      </c>
      <c r="H13" s="24">
        <f ca="1">ROUND(INDIRECT(ADDRESS(ROW()+(0), COLUMN()+(-3), 1))*INDIRECT(ADDRESS(ROW()+(0), COLUMN()+(-1), 1))/100, 2)</f>
        <v>11916.1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607720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