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<sst xmlns="http://schemas.openxmlformats.org/spreadsheetml/2006/main" count="27" uniqueCount="27">
  <si>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</si>
  <si>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</si>
  <si>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</si>
  <si>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</si>
  <si>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1800x500 mm, à 3 bacs de 145 mm de hauteur et 360 mm de diamètre, équipé avec robinetterie temporisée, sur plan, pour lavabo, finition chromée, mousseur, avec temps de flux de 10 secondes, limiteur de débit à 6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</si>
  <si>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</si>
  <si>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</si>
  <si>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</si>
  <si>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</si>
  <si>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</si>
  <si>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</si>
  <si>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mt30lxp020lec</t>
  </si>
  <si>
    <t xml:space="preserve">Lavabo mural, en acier inoxydable AISI 304, avec finition satiné, de 1800x500 mm, à 3 bacs de 145 mm de hauteur et 360 mm de diamètre.</t>
  </si>
  <si>
    <t xml:space="preserve">U</t>
  </si>
  <si>
    <t xml:space="preserve">mt31gmp010baaa1</t>
  </si>
  <si>
    <t xml:space="preserve">Robinetterie temporisée, sur plan, pour lavabo, finition chromée, mousseur, avec temps de flux de 10 secondes, limiteur de débit à 6 l/min; y compris éléments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</si>
  <si>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</si>
  <si>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</si>
  <si>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</si>
  <si>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</si>
  <si>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</si>
  <si>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</si>
  <si>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</si>
  <si>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</si>
  <si>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</si>
  <si>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386.407,08F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</si>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</sst>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91" customWidth="1"/>
    <col min="4" max="4" width="72.5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619869</v>
      </c>
      <c r="H9" s="13">
        <f ca="1">ROUND(INDIRECT(ADDRESS(ROW()+(0), COLUMN()+(-3), 1))*INDIRECT(ADDRESS(ROW()+(0), COLUMN()+(-1), 1)), 2)</f>
        <v>619869</v>
      </c>
    </row>
    <row r="10" spans="1:8" ht="24.00" thickBot="1" customHeight="1">
      <c r="A10" s="14" t="s">
        <v>14</v>
      </c>
      <c r="B10" s="14"/>
      <c r="C10" s="14"/>
      <c r="D10" s="14" t="s">
        <v>15</v>
      </c>
      <c r="E10" s="15">
        <v>1</v>
      </c>
      <c r="F10" s="16" t="s">
        <v>16</v>
      </c>
      <c r="G10" s="17">
        <v>72346.8</v>
      </c>
      <c r="H10" s="17">
        <f ca="1">ROUND(INDIRECT(ADDRESS(ROW()+(0), COLUMN()+(-3), 1))*INDIRECT(ADDRESS(ROW()+(0), COLUMN()+(-1), 1)), 2)</f>
        <v>72346.8</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1.91</v>
      </c>
      <c r="F12" s="20" t="s">
        <v>22</v>
      </c>
      <c r="G12" s="21">
        <v>1939.14</v>
      </c>
      <c r="H12" s="21">
        <f ca="1">ROUND(INDIRECT(ADDRESS(ROW()+(0), COLUMN()+(-3), 1))*INDIRECT(ADDRESS(ROW()+(0), COLUMN()+(-1), 1)), 2)</f>
        <v>3703.76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695996</v>
      </c>
      <c r="H13" s="24">
        <f ca="1">ROUND(INDIRECT(ADDRESS(ROW()+(0), COLUMN()+(-3), 1))*INDIRECT(ADDRESS(ROW()+(0), COLUMN()+(-1), 1))/100, 2)</f>
        <v>13919.9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709916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