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<sst xmlns="http://schemas.openxmlformats.org/spreadsheetml/2006/main" count="27" uniqueCount="27">
  <si>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</si>
  <si>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TBL200</t>
  </si>
  <si>
    <t xml:space="preserve">U</t>
  </si>
  <si>
    <t xml:space="preserve">Lavabo à demi-encastrer dans un plan, en porcelaine sanitaire.</t>
  </si>
  <si>
    <r>
      <rPr>
        <sz val="8.25"/>
        <color rgb="FF000000"/>
        <rFont val="Arial"/>
        <family val="2"/>
      </rPr>
      <t xml:space="preserve">Lavabo rectangulaire à demi-encastrer dans un plan, en porcelaine sanitaire, finition thermo-émaillée, couleur blanche, de 550x450x185 mm, avec un orifice pour la robinetterie et trop-plein. Comprend le jeu de fixation et le silicone pour le scellement des joints. Le prix ne comprend ni le plan de travail ni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</si>
  <si>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</si>
  <si>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</si>
  <si>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</si>
  <si>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</si>
  <si>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</si>
  <si>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</si>
  <si>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mt30svg037a</t>
  </si>
  <si>
    <t xml:space="preserve">Lavabo rectangulaire à demi-encastrer dans un plan, en porcelaine sanitaire, finition thermo-émaillée, couleur blanche, de 550x450x185 mm, avec un orifice pour la robinetterie et trop-plein, avec les éléments de fixation et le plan de montage.</t>
  </si>
  <si>
    <t xml:space="preserve">U</t>
  </si>
  <si>
    <t xml:space="preserve">mt30asg070cb</t>
  </si>
  <si>
    <t xml:space="preserve">Siphon bouteille en ABS, finition brillante imitation chrome, avec sortie de 40 mm de diamètre extérieur, pour lavabo, avec enjoliveur.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</si>
  <si>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</si>
  <si>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</si>
  <si>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</si>
  <si>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</si>
  <si>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</si>
  <si>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</si>
  <si>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</si>
  <si>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</si>
  <si>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</si>
  <si>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33.332,27F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</si>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</sst>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175289</v>
      </c>
      <c r="G9" s="13">
        <f ca="1">ROUND(INDIRECT(ADDRESS(ROW()+(0), COLUMN()+(-3), 1))*INDIRECT(ADDRESS(ROW()+(0), COLUMN()+(-1), 1)), 2)</f>
        <v>175289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39946.6</v>
      </c>
      <c r="G10" s="17">
        <f ca="1">ROUND(INDIRECT(ADDRESS(ROW()+(0), COLUMN()+(-3), 1))*INDIRECT(ADDRESS(ROW()+(0), COLUMN()+(-1), 1)), 2)</f>
        <v>39946.6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0.012</v>
      </c>
      <c r="E11" s="16" t="s">
        <v>19</v>
      </c>
      <c r="F11" s="17">
        <v>6342.2</v>
      </c>
      <c r="G11" s="17">
        <f ca="1">ROUND(INDIRECT(ADDRESS(ROW()+(0), COLUMN()+(-3), 1))*INDIRECT(ADDRESS(ROW()+(0), COLUMN()+(-1), 1)), 2)</f>
        <v>76.11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1.313</v>
      </c>
      <c r="E12" s="20" t="s">
        <v>22</v>
      </c>
      <c r="F12" s="21">
        <v>1939.14</v>
      </c>
      <c r="G12" s="21">
        <f ca="1">ROUND(INDIRECT(ADDRESS(ROW()+(0), COLUMN()+(-3), 1))*INDIRECT(ADDRESS(ROW()+(0), COLUMN()+(-1), 1)), 2)</f>
        <v>2546.09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217858</v>
      </c>
      <c r="G13" s="24">
        <f ca="1">ROUND(INDIRECT(ADDRESS(ROW()+(0), COLUMN()+(-3), 1))*INDIRECT(ADDRESS(ROW()+(0), COLUMN()+(-1), 1))/100, 2)</f>
        <v>4357.16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222215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