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<sst xmlns="http://schemas.openxmlformats.org/spreadsheetml/2006/main" count="33" uniqueCount="33">
  <si>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</si>
  <si>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TBL070</t>
  </si>
  <si>
    <t xml:space="preserve">U</t>
  </si>
  <si>
    <t xml:space="preserve">Lavabo sur plan de travail, en porcelaine sanitaire, "ROCA".</t>
  </si>
  <si>
    <r>
      <rPr>
        <sz val="8.25"/>
        <color rgb="FF000000"/>
        <rFont val="Arial"/>
        <family val="2"/>
      </rPr>
      <t xml:space="preserve">Lavabo en porcelaine sanitaire, sur plan de travail, modèle Urbi 1 "ROCA", couleur Blanco, de 450 mm de diamètre, équipé avec mitigeur à bec haut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</si>
  <si>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</si>
  <si>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</si>
  <si>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</si>
  <si>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</si>
  <si>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</si>
  <si>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</si>
  <si>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mt30lpr010a</t>
  </si>
  <si>
    <t xml:space="preserve">Lavabo en porcelaine sanitaire, sur plan de travail, modèle Urbi 1 "ROCA", couleur Blanco, de 450 mm de diamètre.</t>
  </si>
  <si>
    <t xml:space="preserve">U</t>
  </si>
  <si>
    <t xml:space="preserve">mt31gmo103a</t>
  </si>
  <si>
    <t xml:space="preserve">Mitigeur à bec haut sur plan pour lavabo, avec cartouche céramique et limiteur de débit à 6 l/min, finition chromé, modèle Thesis "ROCA", avec clapet automatique de vidage de 1¼" actionnée à l'aide d'une tige verticale-horizontale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</si>
  <si>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</si>
  <si>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</si>
  <si>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</si>
  <si>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</si>
  <si>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</si>
  <si>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</si>
  <si>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</si>
  <si>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</si>
  <si>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</si>
  <si>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</si>
  <si>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</si>
  <si>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</si>
  <si>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</si>
  <si>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</si>
  <si>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</si>
  <si>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102.812,10F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</si>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</sst>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203627</v>
      </c>
      <c r="H9" s="13">
        <f ca="1">ROUND(INDIRECT(ADDRESS(ROW()+(0), COLUMN()+(-3), 1))*INDIRECT(ADDRESS(ROW()+(0), COLUMN()+(-1), 1)), 2)</f>
        <v>203627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383576</v>
      </c>
      <c r="H10" s="17">
        <f ca="1">ROUND(INDIRECT(ADDRESS(ROW()+(0), COLUMN()+(-3), 1))*INDIRECT(ADDRESS(ROW()+(0), COLUMN()+(-1), 1)), 2)</f>
        <v>383576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47435.5</v>
      </c>
      <c r="H11" s="17">
        <f ca="1">ROUND(INDIRECT(ADDRESS(ROW()+(0), COLUMN()+(-3), 1))*INDIRECT(ADDRESS(ROW()+(0), COLUMN()+(-1), 1)), 2)</f>
        <v>47435.5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17183.1</v>
      </c>
      <c r="H12" s="17">
        <f ca="1">ROUND(INDIRECT(ADDRESS(ROW()+(0), COLUMN()+(-3), 1))*INDIRECT(ADDRESS(ROW()+(0), COLUMN()+(-1), 1)), 2)</f>
        <v>34366.3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6342.2</v>
      </c>
      <c r="H13" s="17">
        <f ca="1">ROUND(INDIRECT(ADDRESS(ROW()+(0), COLUMN()+(-3), 1))*INDIRECT(ADDRESS(ROW()+(0), COLUMN()+(-1), 1)), 2)</f>
        <v>76.11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1.492</v>
      </c>
      <c r="F14" s="20" t="s">
        <v>28</v>
      </c>
      <c r="G14" s="21">
        <v>1939.14</v>
      </c>
      <c r="H14" s="21">
        <f ca="1">ROUND(INDIRECT(ADDRESS(ROW()+(0), COLUMN()+(-3), 1))*INDIRECT(ADDRESS(ROW()+(0), COLUMN()+(-1), 1)), 2)</f>
        <v>2893.2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671974</v>
      </c>
      <c r="H15" s="24">
        <f ca="1">ROUND(INDIRECT(ADDRESS(ROW()+(0), COLUMN()+(-3), 1))*INDIRECT(ADDRESS(ROW()+(0), COLUMN()+(-1), 1))/100, 2)</f>
        <v>13439.5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685414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