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<sst xmlns="http://schemas.openxmlformats.org/spreadsheetml/2006/main" count="24" uniqueCount="24">
  <si>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</si>
  <si>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TBQ050</t>
  </si>
  <si>
    <t xml:space="preserve">U</t>
  </si>
  <si>
    <t xml:space="preserve">WC avec réservoir haut.</t>
  </si>
  <si>
    <r>
      <rPr>
        <sz val="8.25"/>
        <color rgb="FF000000"/>
        <rFont val="Arial"/>
        <family val="2"/>
      </rPr>
      <t xml:space="preserve">Cuvette de WC à réservoir haut, en porcelaine sanitaire, à adosser au mur, couleur blanche, avec robinet de chasse en ABS blanc, lunette de WC extractible et antidérapante, avec possibilité d'utilisation comme bidet; pour fixer au sol avec 4 points d'ancrage. Comprend le silicone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</si>
  <si>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</si>
  <si>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</si>
  <si>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</si>
  <si>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</si>
  <si>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</si>
  <si>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</si>
  <si>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mt30ipp030a</t>
  </si>
  <si>
    <t xml:space="preserve">Cuvette de WC à réservoir haut, en porcelaine sanitaire, à adosser au mur, couleur blanche, avec robinet de chasse en ABS blanc, lunette de WC extractible et antidérapante, avec possibilité d'utilisation comme bidet; pour fixer au sol avec 4 points d'ancrage.</t>
  </si>
  <si>
    <t xml:space="preserve">U</t>
  </si>
  <si>
    <t xml:space="preserve">mt30www005</t>
  </si>
  <si>
    <t xml:space="preserve">Cartouche de 300 ml de silicone acide monocomposant, fongicide, pour le scellement des joints en milieux humides.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</si>
  <si>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</si>
  <si>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</si>
  <si>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</si>
  <si>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</si>
  <si>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</si>
  <si>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</si>
  <si>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249.215,28F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</si>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</sst>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6.33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516763</v>
      </c>
      <c r="G9" s="13">
        <f ca="1">ROUND(INDIRECT(ADDRESS(ROW()+(0), COLUMN()+(-3), 1))*INDIRECT(ADDRESS(ROW()+(0), COLUMN()+(-1), 1)), 2)</f>
        <v>516763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0.012</v>
      </c>
      <c r="E10" s="16" t="s">
        <v>16</v>
      </c>
      <c r="F10" s="17">
        <v>6342.2</v>
      </c>
      <c r="G10" s="17">
        <f ca="1">ROUND(INDIRECT(ADDRESS(ROW()+(0), COLUMN()+(-3), 1))*INDIRECT(ADDRESS(ROW()+(0), COLUMN()+(-1), 1)), 2)</f>
        <v>76.11</v>
      </c>
    </row>
    <row r="11" spans="1:7" ht="13.50" thickBot="1" customHeight="1">
      <c r="A11" s="14" t="s">
        <v>17</v>
      </c>
      <c r="B11" s="14"/>
      <c r="C11" s="18" t="s">
        <v>18</v>
      </c>
      <c r="D11" s="19">
        <v>1.552</v>
      </c>
      <c r="E11" s="20" t="s">
        <v>19</v>
      </c>
      <c r="F11" s="21">
        <v>1939.14</v>
      </c>
      <c r="G11" s="21">
        <f ca="1">ROUND(INDIRECT(ADDRESS(ROW()+(0), COLUMN()+(-3), 1))*INDIRECT(ADDRESS(ROW()+(0), COLUMN()+(-1), 1)), 2)</f>
        <v>3009.55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519848</v>
      </c>
      <c r="G12" s="24">
        <f ca="1">ROUND(INDIRECT(ADDRESS(ROW()+(0), COLUMN()+(-3), 1))*INDIRECT(ADDRESS(ROW()+(0), COLUMN()+(-1), 1))/100, 2)</f>
        <v>10397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530245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