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<sst xmlns="http://schemas.openxmlformats.org/spreadsheetml/2006/main" count="27" uniqueCount="27">
  <si>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</si>
  <si>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TBQ060</t>
  </si>
  <si>
    <t xml:space="preserve">U</t>
  </si>
  <si>
    <t xml:space="preserve">WC suspendu.</t>
  </si>
  <si>
    <r>
      <rPr>
        <sz val="8.25"/>
        <color rgb="FF000000"/>
        <rFont val="Arial"/>
        <family val="2"/>
      </rPr>
      <t xml:space="preserve">WC suspendu, en porcelaine sanitaire, finition thermo-émaillée, couleur blanche, de 355x700x340 mm, avec bride, avec lunette de WC, en Duroplast, couleur blanche. Comprend les éléments de fixation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</si>
  <si>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</si>
  <si>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</si>
  <si>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</si>
  <si>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</si>
  <si>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</si>
  <si>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</si>
  <si>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mt30sfg110a</t>
  </si>
  <si>
    <t xml:space="preserve">WC suspendu, en porcelaine sanitaire, finition thermo-émaillée, couleur blanche, de 355x700x340 mm, avec bride, selon NF EN 997, avec les éléments de fixation.</t>
  </si>
  <si>
    <t xml:space="preserve">U</t>
  </si>
  <si>
    <t xml:space="preserve">mt30sfg112a</t>
  </si>
  <si>
    <t xml:space="preserve">Lunette de WC, en Duroplast, couleur blanche.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</si>
  <si>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</si>
  <si>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</si>
  <si>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</si>
  <si>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</si>
  <si>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</si>
  <si>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</si>
  <si>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</si>
  <si>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</si>
  <si>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</si>
  <si>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152.151,92F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</si>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</sst>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247800</v>
      </c>
      <c r="G9" s="13">
        <f ca="1">ROUND(INDIRECT(ADDRESS(ROW()+(0), COLUMN()+(-3), 1))*INDIRECT(ADDRESS(ROW()+(0), COLUMN()+(-1), 1)), 2)</f>
        <v>247800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66030.8</v>
      </c>
      <c r="G10" s="17">
        <f ca="1">ROUND(INDIRECT(ADDRESS(ROW()+(0), COLUMN()+(-3), 1))*INDIRECT(ADDRESS(ROW()+(0), COLUMN()+(-1), 1)), 2)</f>
        <v>66030.8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6342.2</v>
      </c>
      <c r="G11" s="17">
        <f ca="1">ROUND(INDIRECT(ADDRESS(ROW()+(0), COLUMN()+(-3), 1))*INDIRECT(ADDRESS(ROW()+(0), COLUMN()+(-1), 1)), 2)</f>
        <v>76.11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1.791</v>
      </c>
      <c r="E12" s="20" t="s">
        <v>22</v>
      </c>
      <c r="F12" s="21">
        <v>1939.14</v>
      </c>
      <c r="G12" s="21">
        <f ca="1">ROUND(INDIRECT(ADDRESS(ROW()+(0), COLUMN()+(-3), 1))*INDIRECT(ADDRESS(ROW()+(0), COLUMN()+(-1), 1)), 2)</f>
        <v>3473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317380</v>
      </c>
      <c r="G13" s="24">
        <f ca="1">ROUND(INDIRECT(ADDRESS(ROW()+(0), COLUMN()+(-3), 1))*INDIRECT(ADDRESS(ROW()+(0), COLUMN()+(-1), 1))/100, 2)</f>
        <v>6347.6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323727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