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<sst xmlns="http://schemas.openxmlformats.org/spreadsheetml/2006/main" count="30" uniqueCount="30">
  <si>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</si>
  <si>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TCE380</t>
  </si>
  <si>
    <t xml:space="preserve">U</t>
  </si>
  <si>
    <t xml:space="preserve">Groupe hydraulique avec échangeur pour production d'E.C.S.</t>
  </si>
  <si>
    <r>
      <rPr>
        <sz val="8.25"/>
        <color rgb="FF000000"/>
        <rFont val="Arial"/>
        <family val="2"/>
      </rPr>
      <t xml:space="preserve">Station de transfert pour installation centralisée de chauffage pour la production d'E.C.S. et chauffage individuelle dans logement, puissance utile de chauffage 15 kW, puissance d'E.C.S. 35 kW, de 635x450x210 mm, avec échangeur à plaques, pour mise en place visible. Comprend les vannes d'isolement, les éléments de montage et les accessoires nécessaires à son bon fonctionnement.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</si>
  <si>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</si>
  <si>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</si>
  <si>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</si>
  <si>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</si>
  <si>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</si>
  <si>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</si>
  <si>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mt38bur500a</t>
  </si>
  <si>
    <t xml:space="preserve">Station de transfert pour installation centralisée de chauffage pour la production d'E.C.S. et chauffage individuelle dans logement, puissance utile de chauffage 15 kW, puissance d'E.C.S. 35 kW, de 635x450x210 mm, avec échangeur à plaques, pour mise en place visible.</t>
  </si>
  <si>
    <t xml:space="preserve">U</t>
  </si>
  <si>
    <t xml:space="preserve">mt37sve010b</t>
  </si>
  <si>
    <t xml:space="preserve">Vanne à sphère en laiton nickelé à visser de 1/2".</t>
  </si>
  <si>
    <t xml:space="preserve">U</t>
  </si>
  <si>
    <t xml:space="preserve">mt38www011</t>
  </si>
  <si>
    <t xml:space="preserve">Produits complémentaires pour installations d'E.C.S.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</si>
  <si>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</si>
  <si>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</si>
  <si>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</si>
  <si>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</si>
  <si>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</si>
  <si>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</si>
  <si>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</si>
  <si>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</si>
  <si>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</si>
  <si>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220.388,79F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</si>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</sst>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4.97"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1</v>
      </c>
      <c r="E9" s="11" t="s">
        <v>13</v>
      </c>
      <c r="F9" s="13">
        <v>1.0034e+006</v>
      </c>
      <c r="G9" s="13">
        <f ca="1">ROUND(INDIRECT(ADDRESS(ROW()+(0), COLUMN()+(-3), 1))*INDIRECT(ADDRESS(ROW()+(0), COLUMN()+(-1), 1)), 2)</f>
        <v>1.0034e+006</v>
      </c>
    </row>
    <row r="10" spans="1:7" ht="13.50" thickBot="1" customHeight="1">
      <c r="A10" s="14" t="s">
        <v>14</v>
      </c>
      <c r="B10" s="14"/>
      <c r="C10" s="14" t="s">
        <v>15</v>
      </c>
      <c r="D10" s="15">
        <v>4</v>
      </c>
      <c r="E10" s="16" t="s">
        <v>16</v>
      </c>
      <c r="F10" s="17">
        <v>4183.32</v>
      </c>
      <c r="G10" s="17">
        <f ca="1">ROUND(INDIRECT(ADDRESS(ROW()+(0), COLUMN()+(-3), 1))*INDIRECT(ADDRESS(ROW()+(0), COLUMN()+(-1), 1)), 2)</f>
        <v>16733.3</v>
      </c>
    </row>
    <row r="11" spans="1:7" ht="13.50" thickBot="1" customHeight="1">
      <c r="A11" s="14" t="s">
        <v>17</v>
      </c>
      <c r="B11" s="14"/>
      <c r="C11" s="14" t="s">
        <v>18</v>
      </c>
      <c r="D11" s="15">
        <v>1</v>
      </c>
      <c r="E11" s="16" t="s">
        <v>19</v>
      </c>
      <c r="F11" s="17">
        <v>1226.16</v>
      </c>
      <c r="G11" s="17">
        <f ca="1">ROUND(INDIRECT(ADDRESS(ROW()+(0), COLUMN()+(-3), 1))*INDIRECT(ADDRESS(ROW()+(0), COLUMN()+(-1), 1)), 2)</f>
        <v>1226.16</v>
      </c>
    </row>
    <row r="12" spans="1:7" ht="13.50" thickBot="1" customHeight="1">
      <c r="A12" s="14" t="s">
        <v>20</v>
      </c>
      <c r="B12" s="14"/>
      <c r="C12" s="14" t="s">
        <v>21</v>
      </c>
      <c r="D12" s="15">
        <v>2.394</v>
      </c>
      <c r="E12" s="16" t="s">
        <v>22</v>
      </c>
      <c r="F12" s="17">
        <v>1939.14</v>
      </c>
      <c r="G12" s="17">
        <f ca="1">ROUND(INDIRECT(ADDRESS(ROW()+(0), COLUMN()+(-3), 1))*INDIRECT(ADDRESS(ROW()+(0), COLUMN()+(-1), 1)), 2)</f>
        <v>4642.3</v>
      </c>
    </row>
    <row r="13" spans="1:7" ht="13.50" thickBot="1" customHeight="1">
      <c r="A13" s="14" t="s">
        <v>23</v>
      </c>
      <c r="B13" s="14"/>
      <c r="C13" s="18" t="s">
        <v>24</v>
      </c>
      <c r="D13" s="19">
        <v>2.394</v>
      </c>
      <c r="E13" s="20" t="s">
        <v>25</v>
      </c>
      <c r="F13" s="21">
        <v>1207.61</v>
      </c>
      <c r="G13" s="21">
        <f ca="1">ROUND(INDIRECT(ADDRESS(ROW()+(0), COLUMN()+(-3), 1))*INDIRECT(ADDRESS(ROW()+(0), COLUMN()+(-1), 1)), 2)</f>
        <v>2891.02</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1.02889e+006</v>
      </c>
      <c r="G14" s="24">
        <f ca="1">ROUND(INDIRECT(ADDRESS(ROW()+(0), COLUMN()+(-3), 1))*INDIRECT(ADDRESS(ROW()+(0), COLUMN()+(-1), 1))/100, 2)</f>
        <v>20577.8</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1.04947e+006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