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<sst xmlns="http://schemas.openxmlformats.org/spreadsheetml/2006/main" count="33" uniqueCount="33">
  <si>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</si>
  <si>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TCF010</t>
  </si>
  <si>
    <t xml:space="preserve">U</t>
  </si>
  <si>
    <t xml:space="preserve">Contrôle centralisé des chaudières, pour chauffage et E.C.S.</t>
  </si>
  <si>
    <r>
      <rPr>
        <sz val="8.25"/>
        <color rgb="FF000000"/>
        <rFont val="Arial"/>
        <family val="2"/>
      </rPr>
      <t xml:space="preserve">Contrôle centralisé de l'installation de chauffage et E.C.S., pour chaudière, circuit de radiateurs et la production d'E.C.S., composé de centrale de régulation électronique pour chauffage et E.C.S.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</si>
  <si>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</si>
  <si>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</si>
  <si>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</si>
  <si>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</si>
  <si>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</si>
  <si>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</si>
  <si>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mt38ccc020a</t>
  </si>
  <si>
    <t xml:space="preserve">Centrale électronique de régulation, pour le contrôle de la température des circuits de chauffage et E.C.S., en fonction des conditions extérieures, agissant sur les vannes mélangeuses, les brûleurs et les pompes de circulation, et contrôle d'au maximum deux chaudières, composée de centrale électronique, sonde extérieure, deux sondes d'immersion dans les circuits d'aller et sonde pour le ballon d'E.C.S.</t>
  </si>
  <si>
    <t xml:space="preserve">U</t>
  </si>
  <si>
    <t xml:space="preserve">mt38ccc021a</t>
  </si>
  <si>
    <t xml:space="preserve">Module d'ambiance, pour le contrôle de la température de chaque circuit de radiateurs.</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</si>
  <si>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</si>
  <si>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</si>
  <si>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</si>
  <si>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</si>
  <si>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mt35cun040ra</t>
  </si>
  <si>
    <t xml:space="preserve">Câble unipolaire H07V-K, sa tension assignée étant de 450/750 V, réaction au feu classe Eca selon FR EN 50575, avec conducteur multifilaire de cuivre de 1,5 mm² de section, avec isolation de PVC.</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</si>
  <si>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</si>
  <si>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</si>
  <si>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</si>
  <si>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</si>
  <si>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</si>
  <si>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</si>
  <si>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</si>
  <si>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</si>
  <si>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</si>
  <si>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235.144,62F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</si>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</sst>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399982</v>
      </c>
      <c r="G9" s="13">
        <f ca="1">ROUND(INDIRECT(ADDRESS(ROW()+(0), COLUMN()+(-3), 1))*INDIRECT(ADDRESS(ROW()+(0), COLUMN()+(-1), 1)), 2)</f>
        <v>399982</v>
      </c>
    </row>
    <row r="10" spans="1:7" ht="13.50" thickBot="1" customHeight="1">
      <c r="A10" s="14" t="s">
        <v>14</v>
      </c>
      <c r="B10" s="14"/>
      <c r="C10" s="14" t="s">
        <v>15</v>
      </c>
      <c r="D10" s="15">
        <v>1</v>
      </c>
      <c r="E10" s="16" t="s">
        <v>16</v>
      </c>
      <c r="F10" s="17">
        <v>136146</v>
      </c>
      <c r="G10" s="17">
        <f ca="1">ROUND(INDIRECT(ADDRESS(ROW()+(0), COLUMN()+(-3), 1))*INDIRECT(ADDRESS(ROW()+(0), COLUMN()+(-1), 1)), 2)</f>
        <v>136146</v>
      </c>
    </row>
    <row r="11" spans="1:7" ht="66.00" thickBot="1" customHeight="1">
      <c r="A11" s="14" t="s">
        <v>17</v>
      </c>
      <c r="B11" s="14"/>
      <c r="C11" s="14" t="s">
        <v>18</v>
      </c>
      <c r="D11" s="15">
        <v>60</v>
      </c>
      <c r="E11" s="16" t="s">
        <v>19</v>
      </c>
      <c r="F11" s="17">
        <v>1041.73</v>
      </c>
      <c r="G11" s="17">
        <f ca="1">ROUND(INDIRECT(ADDRESS(ROW()+(0), COLUMN()+(-3), 1))*INDIRECT(ADDRESS(ROW()+(0), COLUMN()+(-1), 1)), 2)</f>
        <v>62503.8</v>
      </c>
    </row>
    <row r="12" spans="1:7" ht="34.50" thickBot="1" customHeight="1">
      <c r="A12" s="14" t="s">
        <v>20</v>
      </c>
      <c r="B12" s="14"/>
      <c r="C12" s="14" t="s">
        <v>21</v>
      </c>
      <c r="D12" s="15">
        <v>120</v>
      </c>
      <c r="E12" s="16" t="s">
        <v>22</v>
      </c>
      <c r="F12" s="17">
        <v>160.67</v>
      </c>
      <c r="G12" s="17">
        <f ca="1">ROUND(INDIRECT(ADDRESS(ROW()+(0), COLUMN()+(-3), 1))*INDIRECT(ADDRESS(ROW()+(0), COLUMN()+(-1), 1)), 2)</f>
        <v>19280.4</v>
      </c>
    </row>
    <row r="13" spans="1:7" ht="13.50" thickBot="1" customHeight="1">
      <c r="A13" s="14" t="s">
        <v>23</v>
      </c>
      <c r="B13" s="14"/>
      <c r="C13" s="14" t="s">
        <v>24</v>
      </c>
      <c r="D13" s="15">
        <v>12.952</v>
      </c>
      <c r="E13" s="16" t="s">
        <v>25</v>
      </c>
      <c r="F13" s="17">
        <v>1939.14</v>
      </c>
      <c r="G13" s="17">
        <f ca="1">ROUND(INDIRECT(ADDRESS(ROW()+(0), COLUMN()+(-3), 1))*INDIRECT(ADDRESS(ROW()+(0), COLUMN()+(-1), 1)), 2)</f>
        <v>25115.7</v>
      </c>
    </row>
    <row r="14" spans="1:7" ht="13.50" thickBot="1" customHeight="1">
      <c r="A14" s="14" t="s">
        <v>26</v>
      </c>
      <c r="B14" s="14"/>
      <c r="C14" s="18" t="s">
        <v>27</v>
      </c>
      <c r="D14" s="19">
        <v>12.952</v>
      </c>
      <c r="E14" s="20" t="s">
        <v>28</v>
      </c>
      <c r="F14" s="21">
        <v>1207.61</v>
      </c>
      <c r="G14" s="21">
        <f ca="1">ROUND(INDIRECT(ADDRESS(ROW()+(0), COLUMN()+(-3), 1))*INDIRECT(ADDRESS(ROW()+(0), COLUMN()+(-1), 1)), 2)</f>
        <v>15641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658668</v>
      </c>
      <c r="G15" s="24">
        <f ca="1">ROUND(INDIRECT(ADDRESS(ROW()+(0), COLUMN()+(-3), 1))*INDIRECT(ADDRESS(ROW()+(0), COLUMN()+(-1), 1))/100, 2)</f>
        <v>13173.4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671842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