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<sst xmlns="http://schemas.openxmlformats.org/spreadsheetml/2006/main" count="27" uniqueCount="27">
  <si>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</si>
  <si>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TIA010</t>
  </si>
  <si>
    <t xml:space="preserve">U</t>
  </si>
  <si>
    <t xml:space="preserve">Centrale de détection automatique d'incendies, conventionnelle.</t>
  </si>
  <si>
    <r>
      <rPr>
        <sz val="8.25"/>
        <color rgb="FF000000"/>
        <rFont val="Arial"/>
        <family val="2"/>
      </rPr>
      <t xml:space="preserve">Centrale de détection automatique d'incendies, conventionnelle, microtraitée, de 2 zones de détection, avec boîte métallique et couvercle en ABS, avec module d'alimentation, rectificateur de courant et chargeur de batterie, panneau de contrôle avec indicateur d'alarme et de panne, et commutateur de coupure de zones.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</si>
  <si>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</si>
  <si>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</si>
  <si>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</si>
  <si>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</si>
  <si>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</si>
  <si>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</si>
  <si>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mt41pig025a</t>
  </si>
  <si>
    <t xml:space="preserve">Centrale de détection automatique d'incendies, conventionnelle, microtraitée, de 2 zones de détection, avec boîte métallique et couvercle en ABS, avec module d'alimentation, rectificateur de courant et chargeur de batterie, panneau de contrôle avec indicateur d'alarme et de panne, et commutateur de coupure de zones, pour le contrôle d'un maximum de 32 détecteurs et déclencheurs manuels, conventionnels, selon NF EN 54-2 et NF EN 54-4.</t>
  </si>
  <si>
    <t xml:space="preserve">U</t>
  </si>
  <si>
    <t xml:space="preserve">mt41rte030d</t>
  </si>
  <si>
    <t xml:space="preserve">Batterie de 12 V et 7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</si>
  <si>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</si>
  <si>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</si>
  <si>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</si>
  <si>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</si>
  <si>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</si>
  <si>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</si>
  <si>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</si>
  <si>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</si>
  <si>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</si>
  <si>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345.603,97F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</si>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</sst>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7.0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168973</v>
      </c>
      <c r="H9" s="13">
        <f ca="1">ROUND(INDIRECT(ADDRESS(ROW()+(0), COLUMN()+(-3), 1))*INDIRECT(ADDRESS(ROW()+(0), COLUMN()+(-1), 1)), 2)</f>
        <v>168973</v>
      </c>
    </row>
    <row r="10" spans="1:8" ht="13.50" thickBot="1" customHeight="1">
      <c r="A10" s="14" t="s">
        <v>14</v>
      </c>
      <c r="B10" s="14"/>
      <c r="C10" s="14" t="s">
        <v>15</v>
      </c>
      <c r="D10" s="14"/>
      <c r="E10" s="15">
        <v>2</v>
      </c>
      <c r="F10" s="16" t="s">
        <v>16</v>
      </c>
      <c r="G10" s="17">
        <v>20506.5</v>
      </c>
      <c r="H10" s="17">
        <f ca="1">ROUND(INDIRECT(ADDRESS(ROW()+(0), COLUMN()+(-3), 1))*INDIRECT(ADDRESS(ROW()+(0), COLUMN()+(-1), 1)), 2)</f>
        <v>41012.9</v>
      </c>
    </row>
    <row r="11" spans="1:8" ht="24.00" thickBot="1" customHeight="1">
      <c r="A11" s="14" t="s">
        <v>17</v>
      </c>
      <c r="B11" s="14"/>
      <c r="C11" s="14" t="s">
        <v>18</v>
      </c>
      <c r="D11" s="14"/>
      <c r="E11" s="15">
        <v>0.566</v>
      </c>
      <c r="F11" s="16" t="s">
        <v>19</v>
      </c>
      <c r="G11" s="17">
        <v>1939.14</v>
      </c>
      <c r="H11" s="17">
        <f ca="1">ROUND(INDIRECT(ADDRESS(ROW()+(0), COLUMN()+(-3), 1))*INDIRECT(ADDRESS(ROW()+(0), COLUMN()+(-1), 1)), 2)</f>
        <v>1097.55</v>
      </c>
    </row>
    <row r="12" spans="1:8" ht="24.00" thickBot="1" customHeight="1">
      <c r="A12" s="14" t="s">
        <v>20</v>
      </c>
      <c r="B12" s="14"/>
      <c r="C12" s="18" t="s">
        <v>21</v>
      </c>
      <c r="D12" s="18"/>
      <c r="E12" s="19">
        <v>0.566</v>
      </c>
      <c r="F12" s="20" t="s">
        <v>22</v>
      </c>
      <c r="G12" s="21">
        <v>1207.61</v>
      </c>
      <c r="H12" s="21">
        <f ca="1">ROUND(INDIRECT(ADDRESS(ROW()+(0), COLUMN()+(-3), 1))*INDIRECT(ADDRESS(ROW()+(0), COLUMN()+(-1), 1)), 2)</f>
        <v>683.51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211767</v>
      </c>
      <c r="H13" s="24">
        <f ca="1">ROUND(INDIRECT(ADDRESS(ROW()+(0), COLUMN()+(-3), 1))*INDIRECT(ADDRESS(ROW()+(0), COLUMN()+(-1), 1))/100, 2)</f>
        <v>4235.34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216002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