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<sst xmlns="http://schemas.openxmlformats.org/spreadsheetml/2006/main" count="36" uniqueCount="36">
  <si>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</si>
  <si>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</si>
  <si>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</t>
  </si>
  <si>
    <t xml:space="preserve">Poste de contrôle d'un réseau de sprinklers.</t>
  </si>
  <si>
    <r>
      <rPr>
        <sz val="8.25"/>
        <color rgb="FF000000"/>
        <rFont val="Arial"/>
        <family val="2"/>
      </rPr>
      <t xml:space="preserve">Poste de contrôle de sprinkler, de 2 1/2" DN 65 mm de diamètre, assemblage rainurée, constitué de clapet de non retour et alarme et trim en acier galvanisé, pour système de tuyauterie sèche. Comprend le compresseur monophasé de 247 l/min de débit et le réservoir de capacité 100 litres, l'alarme hydraulique avec moteur à eau et gong,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</si>
  <si>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</si>
  <si>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</si>
  <si>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</si>
  <si>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</si>
  <si>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</si>
  <si>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</si>
  <si>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mt41pcr020g</t>
  </si>
  <si>
    <t xml:space="preserve">Poste de contrôle de sprinkler, de 2 1/2" DN 65 mm de diamètre, assemblage rainurée, constitué de clapet de non retour et alarme et trim en acier galvanisé.</t>
  </si>
  <si>
    <t xml:space="preserve">U</t>
  </si>
  <si>
    <t xml:space="preserve">mt41pcr023a</t>
  </si>
  <si>
    <t xml:space="preserve">Accessoires pour la maintenance de l'air, avec vanne de décharge.</t>
  </si>
  <si>
    <t xml:space="preserve">U</t>
  </si>
  <si>
    <t xml:space="preserve">mt41pcr024k</t>
  </si>
  <si>
    <t xml:space="preserve">Compresseur à courroie avec poignée et roues, de 1100x450x770 mm, 247 l/min de débit, réservoir de capacité 100 litres, 10 bar de pression maximale, 1,5 kW de puissance, pour alimentation monophasée à 230 V et 50 Hz de fréquence.</t>
  </si>
  <si>
    <t xml:space="preserve">U</t>
  </si>
  <si>
    <t xml:space="preserve">mt41pcr100a</t>
  </si>
  <si>
    <t xml:space="preserve">Alarme hydraulique, avec moteur à eau et gong en alliage d'aluminium.</t>
  </si>
  <si>
    <t xml:space="preserve">U</t>
  </si>
  <si>
    <t xml:space="preserve">mt41pcr300p</t>
  </si>
  <si>
    <t xml:space="preserve">Accessoires et pièces spéciales pour la connexion d'un poste de contrôle de sprinklers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</si>
  <si>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</si>
  <si>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</si>
  <si>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</si>
  <si>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</si>
  <si>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</si>
  <si>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</si>
  <si>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</si>
  <si>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</si>
  <si>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</si>
  <si>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1.754.790,81F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</si>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</sst>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5.82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1.9073e+006</v>
      </c>
      <c r="G9" s="13">
        <f ca="1">ROUND(INDIRECT(ADDRESS(ROW()+(0), COLUMN()+(-3), 1))*INDIRECT(ADDRESS(ROW()+(0), COLUMN()+(-1), 1)), 2)</f>
        <v>1.9073e+006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385977</v>
      </c>
      <c r="G10" s="17">
        <f ca="1">ROUND(INDIRECT(ADDRESS(ROW()+(0), COLUMN()+(-3), 1))*INDIRECT(ADDRESS(ROW()+(0), COLUMN()+(-1), 1)), 2)</f>
        <v>385977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988670</v>
      </c>
      <c r="G11" s="17">
        <f ca="1">ROUND(INDIRECT(ADDRESS(ROW()+(0), COLUMN()+(-3), 1))*INDIRECT(ADDRESS(ROW()+(0), COLUMN()+(-1), 1)), 2)</f>
        <v>988670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296661</v>
      </c>
      <c r="G12" s="17">
        <f ca="1">ROUND(INDIRECT(ADDRESS(ROW()+(0), COLUMN()+(-3), 1))*INDIRECT(ADDRESS(ROW()+(0), COLUMN()+(-1), 1)), 2)</f>
        <v>296661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10561.7</v>
      </c>
      <c r="G13" s="17">
        <f ca="1">ROUND(INDIRECT(ADDRESS(ROW()+(0), COLUMN()+(-3), 1))*INDIRECT(ADDRESS(ROW()+(0), COLUMN()+(-1), 1)), 2)</f>
        <v>10561.7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22.634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43890.5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22.634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27333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3.66039e+006</v>
      </c>
      <c r="G16" s="24">
        <f ca="1">ROUND(INDIRECT(ADDRESS(ROW()+(0), COLUMN()+(-3), 1))*INDIRECT(ADDRESS(ROW()+(0), COLUMN()+(-1), 1))/100, 2)</f>
        <v>73207.8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3.7336e+006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