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<sst xmlns="http://schemas.openxmlformats.org/spreadsheetml/2006/main" count="24" uniqueCount="24">
  <si>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</si>
  <si>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TLS070</t>
  </si>
  <si>
    <t xml:space="preserve">U</t>
  </si>
  <si>
    <t xml:space="preserve">Inverseur photovoltaïque.</t>
  </si>
  <si>
    <r>
      <rPr>
        <sz val="8.25"/>
        <color rgb="FF000000"/>
        <rFont val="Arial"/>
        <family val="2"/>
      </rPr>
      <t xml:space="preserve">Inverseur monophasé, puissance maximale d'entrée 5,5 kW, voltage d'entrée maximale 600 Vcc, intervalle de voltage d'entrée de 110 à 500 Vcc, puissance nominale de sortie 3 kW, puissance maximale de sortie 3 kVA, efficacité maximale 97%, dimensions 435x176x470 mm, avec communication via Wi-Fi pour contrôle à distance depuis un smartphone, une tablette ou un PC, ports Ethernet et RS-485, et protocole de communication Modbus. Comprend les accessoires nécessaires à une installation correcte.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</si>
  <si>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</si>
  <si>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</si>
  <si>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</si>
  <si>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</si>
  <si>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</si>
  <si>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</si>
  <si>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mt35ifg020a</t>
  </si>
  <si>
    <t xml:space="preserve">Inverseur monophasé, puissance maximale d'entrée 5,5 kW, voltage d'entrée maximale 600 Vcc, intervalle de voltage d'entrée de 110 à 500 Vcc, puissance nominale de sortie 3 kW, puissance maximale de sortie 3 kVA, efficacité maximale 97%, dimensions 435x176x470 mm, avec communication via Wi-Fi pour contrôle à distance depuis un smartphone, une tablette ou un PC, ports Ethernet et RS-485, et protocole de communication Modbus.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</si>
  <si>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</si>
  <si>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</si>
  <si>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</si>
  <si>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</si>
  <si>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</si>
  <si>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</si>
  <si>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</si>
  <si>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</si>
  <si>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</si>
  <si>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142.042,48F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</si>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</sst>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6.50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927300</v>
      </c>
      <c r="H9" s="13">
        <f ca="1">ROUND(INDIRECT(ADDRESS(ROW()+(0), COLUMN()+(-3), 1))*INDIRECT(ADDRESS(ROW()+(0), COLUMN()+(-1), 1)), 2)</f>
        <v>927300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0.344</v>
      </c>
      <c r="F10" s="16" t="s">
        <v>16</v>
      </c>
      <c r="G10" s="17">
        <v>1939.14</v>
      </c>
      <c r="H10" s="17">
        <f ca="1">ROUND(INDIRECT(ADDRESS(ROW()+(0), COLUMN()+(-3), 1))*INDIRECT(ADDRESS(ROW()+(0), COLUMN()+(-1), 1)), 2)</f>
        <v>667.06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0.344</v>
      </c>
      <c r="F11" s="20" t="s">
        <v>19</v>
      </c>
      <c r="G11" s="21">
        <v>1207.61</v>
      </c>
      <c r="H11" s="21">
        <f ca="1">ROUND(INDIRECT(ADDRESS(ROW()+(0), COLUMN()+(-3), 1))*INDIRECT(ADDRESS(ROW()+(0), COLUMN()+(-1), 1)), 2)</f>
        <v>415.42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928382</v>
      </c>
      <c r="H12" s="24">
        <f ca="1">ROUND(INDIRECT(ADDRESS(ROW()+(0), COLUMN()+(-3), 1))*INDIRECT(ADDRESS(ROW()+(0), COLUMN()+(-1), 1))/100, 2)</f>
        <v>18567.6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946950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