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<sst xmlns="http://schemas.openxmlformats.org/spreadsheetml/2006/main" count="24" uniqueCount="24">
  <si>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</si>
  <si>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TLS090</t>
  </si>
  <si>
    <t xml:space="preserve">U</t>
  </si>
  <si>
    <t xml:space="preserve">Régulateur de charge.</t>
  </si>
  <si>
    <r>
      <rPr>
        <sz val="8.25"/>
        <color rgb="FF000000"/>
        <rFont val="Arial"/>
        <family val="2"/>
      </rPr>
      <t xml:space="preserve">Régulateur de charge MPPT, tension nominale 12/24 V avec reconnaissance automatique, intensité de charge nominale 30 A, puissance maximale à 12 V 440 W, puissance maximale à 24 V 880 W, intensité maximale de court-circuit 35 A, tension maximale en circuit ouvert 100 V, efficacité maximale 98%, dimensions 130x186x70 mm, avec port Ethernet, Bluetooth, gestion intelligente de l'accumulateur d'énergie électrique, algorithme de charge de l'accumulateur d'énergie électrique programmable, protections électriques et sonde de température interne. Comprend les accessoires nécessaires à une installation correcte.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</si>
  <si>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</si>
  <si>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</si>
  <si>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</si>
  <si>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</si>
  <si>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</si>
  <si>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</si>
  <si>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mt35rfg020a</t>
  </si>
  <si>
    <t xml:space="preserve">Régulateur de charge MPPT, tension nominale 12/24 V avec reconnaissance automatique, intensité de charge nominale 30 A, puissance maximale à 12 V 440 W, puissance maximale à 24 V 880 W, intensité maximale de court-circuit 35 A, tension maximale en circuit ouvert 100 V, efficacité maximale 98%, dimensions 130x186x70 mm, avec port Ethernet, Bluetooth, gestion intelligente de l'accumulateur d'énergie électrique, algorithme de charge de l'accumulateur d'énergie électrique programmable, protections électriques et sonde de température interne.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</si>
  <si>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</si>
  <si>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</si>
  <si>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</si>
  <si>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</si>
  <si>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</si>
  <si>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</si>
  <si>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</si>
  <si>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</si>
  <si>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</si>
  <si>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29.797,64F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</si>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</sst>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194032</v>
      </c>
      <c r="H9" s="13">
        <f ca="1">ROUND(INDIRECT(ADDRESS(ROW()+(0), COLUMN()+(-3), 1))*INDIRECT(ADDRESS(ROW()+(0), COLUMN()+(-1), 1)), 2)</f>
        <v>194032</v>
      </c>
    </row>
    <row r="10" spans="1:8" ht="13.50" thickBot="1" customHeight="1">
      <c r="A10" s="14" t="s">
        <v>14</v>
      </c>
      <c r="B10" s="14"/>
      <c r="C10" s="14" t="s">
        <v>15</v>
      </c>
      <c r="D10" s="14"/>
      <c r="E10" s="15">
        <v>0.23</v>
      </c>
      <c r="F10" s="16" t="s">
        <v>16</v>
      </c>
      <c r="G10" s="17">
        <v>1939.14</v>
      </c>
      <c r="H10" s="17">
        <f ca="1">ROUND(INDIRECT(ADDRESS(ROW()+(0), COLUMN()+(-3), 1))*INDIRECT(ADDRESS(ROW()+(0), COLUMN()+(-1), 1)), 2)</f>
        <v>446</v>
      </c>
    </row>
    <row r="11" spans="1:8" ht="13.50" thickBot="1" customHeight="1">
      <c r="A11" s="14" t="s">
        <v>17</v>
      </c>
      <c r="B11" s="14"/>
      <c r="C11" s="18" t="s">
        <v>18</v>
      </c>
      <c r="D11" s="18"/>
      <c r="E11" s="19">
        <v>0.23</v>
      </c>
      <c r="F11" s="20" t="s">
        <v>19</v>
      </c>
      <c r="G11" s="21">
        <v>1207.61</v>
      </c>
      <c r="H11" s="21">
        <f ca="1">ROUND(INDIRECT(ADDRESS(ROW()+(0), COLUMN()+(-3), 1))*INDIRECT(ADDRESS(ROW()+(0), COLUMN()+(-1), 1)), 2)</f>
        <v>277.75</v>
      </c>
    </row>
    <row r="12" spans="1:8" ht="13.50" thickBot="1" customHeight="1">
      <c r="A12" s="18"/>
      <c r="B12" s="18"/>
      <c r="C12" s="5" t="s">
        <v>20</v>
      </c>
      <c r="D12" s="5"/>
      <c r="E12" s="22">
        <v>2</v>
      </c>
      <c r="F12" s="23" t="s">
        <v>21</v>
      </c>
      <c r="G12" s="24">
        <f ca="1">ROUND(SUM(INDIRECT(ADDRESS(ROW()+(-1), COLUMN()+(1), 1)),INDIRECT(ADDRESS(ROW()+(-2), COLUMN()+(1), 1)),INDIRECT(ADDRESS(ROW()+(-3), COLUMN()+(1), 1))), 2)</f>
        <v>194756</v>
      </c>
      <c r="H12" s="24">
        <f ca="1">ROUND(INDIRECT(ADDRESS(ROW()+(0), COLUMN()+(-3), 1))*INDIRECT(ADDRESS(ROW()+(0), COLUMN()+(-1), 1))/100, 2)</f>
        <v>3895.12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198651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